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activeTab="0"/>
  </bookViews>
  <sheets>
    <sheet name="BCDKT" sheetId="1" r:id="rId1"/>
    <sheet name="BCKQHDKD" sheetId="2" r:id="rId2"/>
    <sheet name="LCTT NOP CK" sheetId="3" r:id="rId3"/>
    <sheet name="TMBCTC" sheetId="4" r:id="rId4"/>
  </sheets>
  <definedNames/>
  <calcPr fullCalcOnLoad="1"/>
</workbook>
</file>

<file path=xl/sharedStrings.xml><?xml version="1.0" encoding="utf-8"?>
<sst xmlns="http://schemas.openxmlformats.org/spreadsheetml/2006/main" count="1029" uniqueCount="694">
  <si>
    <t>C«ng ty cæ phÇn SOLAVINA</t>
  </si>
  <si>
    <t>B¸o c¸o l­u chuyÓn tiÒn tÖ</t>
  </si>
  <si>
    <t>Theo ph­¬ng ph¸p gi¸n tiÕp</t>
  </si>
  <si>
    <t>ChØ tiªu</t>
  </si>
  <si>
    <t>M· sè</t>
  </si>
  <si>
    <t>ThuyÕt minh</t>
  </si>
  <si>
    <t>Luü kÕ tõ ®Çu n¨m ®Õn cuèi quý nµy</t>
  </si>
  <si>
    <t>N¨m nay</t>
  </si>
  <si>
    <t>N¨m tr­íc</t>
  </si>
  <si>
    <t>[1]</t>
  </si>
  <si>
    <t>[2]</t>
  </si>
  <si>
    <t>[3]</t>
  </si>
  <si>
    <t>[4]</t>
  </si>
  <si>
    <t>[5]</t>
  </si>
  <si>
    <t>I. L­u chuyÓn tiÒn tõ ho¹t ®éng s¶n xuÊt kinh doanh</t>
  </si>
  <si>
    <t/>
  </si>
  <si>
    <t>1. Lîi nhuËn tr­íc thuÕ</t>
  </si>
  <si>
    <t>01</t>
  </si>
  <si>
    <t>2. §iÒu chØnh cho c¸c kho¶n</t>
  </si>
  <si>
    <t>02</t>
  </si>
  <si>
    <t xml:space="preserve">    - KhÊu hao TSCĐ</t>
  </si>
  <si>
    <t>03</t>
  </si>
  <si>
    <t xml:space="preserve">    - C¸c kho¶n dù phßng</t>
  </si>
  <si>
    <t>04</t>
  </si>
  <si>
    <t xml:space="preserve">    - L·i, lç chªnh lÖch tû gi¸ hèi ®o¸i ch­a thùc hiÖn</t>
  </si>
  <si>
    <t>05</t>
  </si>
  <si>
    <t xml:space="preserve">    - L·i, lç tõ ho¹t ®éng ®Çu t­</t>
  </si>
  <si>
    <t>06</t>
  </si>
  <si>
    <t xml:space="preserve">    - Chi phÝ l·i vay </t>
  </si>
  <si>
    <t>3. Lîi nhuËn tõ ho¹t ®éng kinh doanh tr­íc thay ®æi vèn l­u ®éng</t>
  </si>
  <si>
    <t>08</t>
  </si>
  <si>
    <t xml:space="preserve">    - T¨ng gi¶m c¸c kho¶n ph¶i thu</t>
  </si>
  <si>
    <t>09</t>
  </si>
  <si>
    <t xml:space="preserve">    - T¨ng gi¶m hµng tån kho</t>
  </si>
  <si>
    <t>10</t>
  </si>
  <si>
    <t xml:space="preserve">    - T¨ng gi¶m c¸c kho¶n ph¶i tr¶ (Kh«ng kÓ l·i vay ph¶i tr¶, thuÕ thu nhËp doanh nghiÖp ph¶i nép) </t>
  </si>
  <si>
    <t>11</t>
  </si>
  <si>
    <t xml:space="preserve">    - T¨ng gi¶m chi phÝ tr¶ tr­íc </t>
  </si>
  <si>
    <t>12</t>
  </si>
  <si>
    <t xml:space="preserve">    - TiÒn l·i vay ®· tr¶</t>
  </si>
  <si>
    <t>13</t>
  </si>
  <si>
    <t xml:space="preserve">    - ThuÕ thu nhËp doanh nghiÖp ®· nép</t>
  </si>
  <si>
    <t>14</t>
  </si>
  <si>
    <t xml:space="preserve">    - TiÒn thu kh¸c tõ ho¹t ®éng kinh doanh</t>
  </si>
  <si>
    <t>15</t>
  </si>
  <si>
    <t xml:space="preserve">    - TiÒn chi kh¸c cho ho¹t ®éng kinh doanh</t>
  </si>
  <si>
    <t>16</t>
  </si>
  <si>
    <t>L­u chuyÓn tiÒn thuÇn từ ho¹t ®éng kinh doanh</t>
  </si>
  <si>
    <t>20</t>
  </si>
  <si>
    <t>II. L­u chuyÓn tiÒn tõ ho¹t ®éng ®Çu t­</t>
  </si>
  <si>
    <t xml:space="preserve"> 1. TiÒn chi ®Ó mua s¾m,  x©y dùng TSC§ vµ c¸c tµi s¶n dµi  h¹n kh¸c</t>
  </si>
  <si>
    <t>21</t>
  </si>
  <si>
    <t xml:space="preserve"> 2. TiÒn thu tõ thanh lý, nh­îng b¸n TSC§ vµ c¸c tµi  s¶n dµi h¹n kh¸c</t>
  </si>
  <si>
    <t>22</t>
  </si>
  <si>
    <t xml:space="preserve"> 3. TiÒn chi cho vay, mua c¸c c«ng cô nî cña ®în vÞ kh¸c</t>
  </si>
  <si>
    <t>23</t>
  </si>
  <si>
    <t xml:space="preserve"> 4. TiÒn thu håi cho vay, b¸n l¹i c¸c c«ng cô nî cña ®¬n vÞ kh¸c</t>
  </si>
  <si>
    <t>24</t>
  </si>
  <si>
    <t xml:space="preserve"> 5. TiÒn chi ®Çu t­ gãp vèn vµo ®¬n vÞ kh¸c</t>
  </si>
  <si>
    <t>25</t>
  </si>
  <si>
    <t xml:space="preserve"> 6. TiÒn thu håi ®Çu t­ gãp vèn vµo ®¬n vÞ kh¸c</t>
  </si>
  <si>
    <t>26</t>
  </si>
  <si>
    <t xml:space="preserve"> 7. TiÒn thu l·i cho vay, cæ tøc vµ lîi nhuËn ®­îc chia</t>
  </si>
  <si>
    <t>27</t>
  </si>
  <si>
    <t>L­u chuyÓn tiÒn thuÇn tõ ho¹t ®éng ®Çu t­</t>
  </si>
  <si>
    <t>30</t>
  </si>
  <si>
    <t>III. L­u chuyÓn tiÒn tõ ho¹t ®éng tµi chÝnh</t>
  </si>
  <si>
    <t xml:space="preserve"> 1. TiÒn thu tõ ph¸t hµnh cæ phiÕu, nhËn vèn gãp cña chñ  së h÷u</t>
  </si>
  <si>
    <t>31</t>
  </si>
  <si>
    <t xml:space="preserve"> 2. TiÒn chi tr¶ vèn gãp cho c¸c chñ së h÷u, mua l¹i cæ phiÕu cña doanh nghiÖp ®· ph¸t hµnh</t>
  </si>
  <si>
    <t>32</t>
  </si>
  <si>
    <t xml:space="preserve"> 3. TiÒn vay ng¾n h¹n, dµi h¹n nhËn ®­îc</t>
  </si>
  <si>
    <t>33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</si>
  <si>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</si>
  <si>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</si>
  <si>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</si>
  <si>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</si>
  <si>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</si>
  <si>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</si>
  <si>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</si>
  <si>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40</t>
  </si>
  <si>
    <t>L­u chuyÓn tiÒn thuÇn trong kú (50=20+30+40)</t>
  </si>
  <si>
    <t>50</t>
  </si>
  <si>
    <t>TiÒn vµ t­¬ng ®­¬ng tiÒn ®Çu kú</t>
  </si>
  <si>
    <t>60</t>
  </si>
  <si>
    <t>¶nh h­ëng cña thay ®æi tû gi¸ hèi ®o¸i quy ®æi ngo¹i tÖ</t>
  </si>
  <si>
    <t>61</t>
  </si>
  <si>
    <t>TiÒn vµ t­¬ng ®­¬ng tiÒn cuèi kú (70=50+60+61)</t>
  </si>
  <si>
    <t>70</t>
  </si>
  <si>
    <t xml:space="preserve">      ng­êi lËp biÓu                                                   KÕ to¸n tr­ëng</t>
  </si>
  <si>
    <t>Gi¸m ®èc</t>
  </si>
  <si>
    <t xml:space="preserve">Lª Hoµi H­ng </t>
  </si>
  <si>
    <t>C¤NG TY Cæ PHÇN SOLAVINA</t>
  </si>
  <si>
    <t>thuyÕt minh b¸o c¸o tµi chÝnh</t>
  </si>
  <si>
    <t>I. §ÆC §IÓM HO¹T §éNG CñA DOANH NGHIÖP</t>
  </si>
  <si>
    <t>H×nh thøc së h÷u vèn</t>
  </si>
  <si>
    <t>C«ng ty Cæ phÇn Solavina (gäi t¾t lµ “ C«ng ty”) lµ C«ng ty Cæ phÇn ho¹t ®éng theo GiÊy chøng nhËn ®¨ng ký kinh doanh sè 0103006737 do Së KÕ ho¹ch vµ §Çu t­ thµnh phè Hµ Néi cÊp lÇn ®Çu ngµy 21 th¸ng 02 n¨m 2005, thay ®æi lÇn hai ngµy 24 th¸ng 12 n¨m 2007 vµ thay ®æi lÇn ba ngµy 10 th¸ng 09 n¨m 2010, lÇn bèn ngµy 07 th¸ng 03 n¨m 2011</t>
  </si>
  <si>
    <t>Vèn ®iÒu lÖ cña C«ng ty lµ 30.000.000.000 VND (Ba m­¬i tû ®ång ch½n).</t>
  </si>
  <si>
    <t>Trô së chÝnh cña C«ng ty: Sè 09, ngâ 91, NguyÔn Phóc Lai, ¤ Chî Dõa, §èng §a, Hµ Néi</t>
  </si>
  <si>
    <t>Ngµnh nghÒ kinh doanh</t>
  </si>
  <si>
    <t xml:space="preserve"> -  S¶n xuÊt vµ kinh doanh vËt liÖu x©y dùng;</t>
  </si>
  <si>
    <t xml:space="preserve"> -  Cho thuª m¸y mãc, thiÕt bÞ x©y dùng;</t>
  </si>
  <si>
    <t xml:space="preserve"> - Kinh doanh dÞch vô kh¸ch s¹n, nhµ hµng (Kh«ng bao gåm kinh doanh qu¸n bar, phßng h¸t Karaoke, vò tr­êng);</t>
  </si>
  <si>
    <t xml:space="preserve"> - §¹i lý mua, ®¹i lý b¸n, ký göi hµng hãa;</t>
  </si>
  <si>
    <t xml:space="preserve"> - X©y dùng d©n dông, c«ng nghiÖp, n«ng nghiÖp, giao th«ng, thñy lîi, san lÊp mÆt b»ng;</t>
  </si>
  <si>
    <t xml:space="preserve"> -  Gia c«ng, chÕ t¹o, l¾p ®Æt c¸c s¶n phÈm c¬ khÝ, kÕt cÊu kim lo¹i, c¸c thiÕt bÞ x©y dùng, c¸c cÊu kiÖn cho c¸c c«ng tr×nh c«ng nghiÖp vµ d©n dông;</t>
  </si>
  <si>
    <t xml:space="preserve"> - Kinh doanh dÞch vô vËn chuyÓn hµnh kh¸ch b»ng « t« theo hîp ®ång;</t>
  </si>
  <si>
    <t xml:space="preserve"> - Khai th¸c, chÕ biÕn, mua b¸n c¸c lo¹i kho¸ng s¶n (Trõ lo¹i kho¸ng s¶n Nhµ n­íc cÊm);</t>
  </si>
  <si>
    <t xml:space="preserve"> - Tæ chøc sù kiÖn, héi nghÞ, héi th¶o, khai tr­¬ng, tr­ng bµy hµng hãa.</t>
  </si>
  <si>
    <t>II.</t>
  </si>
  <si>
    <t>C¥ Së LËP B¸O C¸O TµI CHÝNH Vµ Kú KÕ TO¸N</t>
  </si>
  <si>
    <t>C¬ së lËp b¸o c¸o tµi chÝnh</t>
  </si>
  <si>
    <t xml:space="preserve">B¸o c¸o tµi chÝnh kÌm theo ®­îc tr×nh bµy b»ng §ång ViÖt Nam (VND), theo nguyªn t¾c gi¸ gèc vµ phï hîp víi c¸c ChuÈn mùc KÕ to¸n ViÖt Nam, HÖ thèng KÕ to¸n ViÖt Nam vµ c¸c quy ®Þnh hiÖn hµnh kh¸c vÒ kÕ to¸n t¹i ViÖt Nam.  </t>
  </si>
  <si>
    <t xml:space="preserve">B¸o c¸o tµi chÝnh kÌm theo kh«ng nh»m ph¶n ¸nh t×nh h×nh tµi chÝnh, kÕt qu¶ ho¹t ®éng kinh doanh vµ t×nh h×nh l­u chuyÓn tiÒn tÖ theo c¸c nguyªn t¾c vµ th«ng lÖ kÕ to¸n ®­îc chÊp nhËn chung t¹i c¸c n­íc kh¸c ngoµi ViÖt Nam. </t>
  </si>
  <si>
    <t>Kú kÕ to¸n</t>
  </si>
  <si>
    <t>N¨m tµi chÝnh cña C«ng ty b¾t ®Çu tõ ngµy 01 th¸ng 01 vµ kÕt thóc vµo ngµy 31 th¸ng 12 hµng n¨m.</t>
  </si>
  <si>
    <t>III.</t>
  </si>
  <si>
    <t>CHUÈN MùC Vµ CHÕ §é KÕ TO¸N ¸P DôNG</t>
  </si>
  <si>
    <t>C«ng ty ¸p dông chÕ ®é kÕ to¸n ViÖt Nam ban hµnh theo QuyÕt ®Þnh 15/2006/Q§-BTC ngµy 20 th¸ng 03 n¨m 2006 cña Bé tr­ëng Bé Tµi ChÝnh.</t>
  </si>
  <si>
    <t>Ngµy 31/12/2009, Bé tµi chÝnh ®· ban hµnh Th«ng t­ sè 244/2009/TT - BTC vÒ h­íng dÉn söa ®æi bæ sung ChÕ ®é kÕ to¸n doanh nghiÖp cã hiÖu lùc ¸p dông tõ ngµy 15/02/2010. Trong viÖc lËp B¸o c¸o tµi chÝnh nµy, C«ng ty ®· thùc hiÖn ph©n lo¹i mét sè chØ tiªu phï hîp theo h­íng dÉn söa ®æi bæ sung cña Bé tµi chÝnh trong Th«ng t­ nµy.</t>
  </si>
  <si>
    <t>C«ng ty ®· tu©n thñ ®Çy ®ñ yªu cÇu cña ChuÈn mùc KÕ to¸n ViÖt Nam hiÖn hµnh trong viÖc lËp vµ tr×nh bµy b¸o c¸o tµi chÝnh.</t>
  </si>
  <si>
    <t>H×nh thøc kÕ to¸n ¸p dông: Chøng tõ ghi sæ.</t>
  </si>
  <si>
    <t>IV.</t>
  </si>
  <si>
    <t>C¸C CHÝNH S¸CH KÕ TO¸N ¸P DôNG</t>
  </si>
  <si>
    <t>Sau ®©y lµ c¸c chÝnh s¸ch kÕ to¸n chñ yÕu ®­îc C«ng ty ¸p dông trong viÖc lËp B¸o c¸o tµi chÝnh:</t>
  </si>
  <si>
    <t xml:space="preserve">¦íc tÝnh kÕ to¸n </t>
  </si>
  <si>
    <t>ViÖc lËp B¸o c¸o tµi chÝnh tu©n thñ theo c¸c ChuÈn mùc KÕ to¸n ViÖt Nam, HÖ thèng KÕ to¸n ViÖt Nam vµ c¸c quy ®Þnh hiÖn hµnh kh¸c vÒ kÕ to¸n t¹i ViÖt Nam yªu cÇu Ban Gi¸m ®èc ph¶i cã nh÷ng ­íc tÝnh vµ gi¶ ®Þnh ¶nh h­ëng ®Õn sè liÖu b¸o c¸o vÒ c«ng nî, tµi s¶n vµ  viÖc tr×nh bµy c¸c kho¶n c«ng nî vµ tµi s¶n tiÒm tµng t¹i ngµy lËp B¸o c¸o tµi chÝnh còng nh­ c¸c sè liÖu b¸o c¸o vÒ doanh thu vµ chi phÝ trong suèt n¨m tµi chÝnh. KÕt qu¶ ho¹t ®éng kinh doanh thùc tÕ cã thÓ kh¸c víi c¸c ­íc tÝnh, gi¶ ®Þnh ®Æt ra.</t>
  </si>
  <si>
    <t>TiÒn vµ c¸c kho¶n t­¬ng ®­¬ng tiÒn</t>
  </si>
  <si>
    <t>TiÒn mÆt vµ c¸c kho¶n t­¬ng ®­¬ng tiÒn mÆt bao gåm tiÒn mÆt t¹i quü, c¸c kho¶n ký c­îc, ký quü, c¸c kho¶n ®Çu t­ ng¾n h¹n hoÆc c¸c kho¶n ®Çu t­ cã kh¶ n¨ng thanh kho¶n cao dÔ dµng chuyÓn ®æi thµnh tiÒn vµ Ýt cã rñi ro liªn quan ®Õn viÖc biÕn ®éng gi¸ trÞ chuyÓn ®æi cña c¸c kho¶n nµy.</t>
  </si>
  <si>
    <t>C¸c kho¶n ph¶i thu vµ dù phßng nî ph¶i thu khã ®ßi</t>
  </si>
  <si>
    <t>Dù phßng ph¶i thu khã ®ßi ®­îc trÝch lËp cho nh÷ng kho¶n ph¶i thu ®· qu¸ h¹n thanh to¸n tõ s¸u th¸ng trë lªn, hoÆc c¸c kho¶n thu mµ ng­êi nî khã cã kh¶ n¨ng thanh to¸n do bÞ thanh lý, ph¸ s¶n hay c¸c khã kh¨n t­¬ng tù.</t>
  </si>
  <si>
    <t>Dù phßng ph¶i thu vµ dù phßng nî ph¶i thu khã ®ßi ®­îc trÝch lËp dù phßng theo Th«ng t­ sè 228/2006/TT-BTC cña Bé Tµi chÝnh ban hµnh ngµy 07 th¸ng 12 n¨m 2006.</t>
  </si>
  <si>
    <t xml:space="preserve">Hµng tån kho </t>
  </si>
  <si>
    <t xml:space="preserve"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 ®Þa ®iÓm vµ tr¹ng th¸i hiÖn t¹i. Gi¸ gèc cña hµng tån kho ®­îc x¸c ®Þnh theo ph­¬ng ph¸p nhËp tr­íc xuÊt tr­íc. Gi¸ trÞ thuÇn cã thÓ thùc hiÖn ®­îc ®­îc x¸c ®Þnh b»ng gi¸ b¸n ­íc tÝnh trõ c¸c chi phÝ ®Ó hoµn thµnh cïng chi phÝ tiÕp thÞ, b¸n hµng vµ ph©n phèi ph¸t sinh. </t>
  </si>
  <si>
    <t>Tµi s¶n cè ®Þnh h÷u h×nh vµ khÊu hao</t>
  </si>
  <si>
    <t>Tµi s¶n cè ®Þnh h÷u h×nh ®­îc tr×nh bµy theo nguyªn gi¸ trõ gi¸ trÞ hao mßn lòy kÕ.</t>
  </si>
  <si>
    <t xml:space="preserve">Nguyªn gi¸ tµi s¶n cè ®Þnh h÷u h×nh bao gåm gi¸ mua vµ toµn bé c¸c chi phÝ kh¸c liªn quan trùc tiÕp ®Õn viÖc ®­a tµi s¶n vµo tr¹ng th¸i s½n sµng sö dông.  </t>
  </si>
  <si>
    <t xml:space="preserve">Nguyªn gi¸ tµi s¶n cè ®Þnh h÷u h×nh do tù lµm, tù x©y dùng bao gåm chi phÝ x©y dùng, chi phÝ s¶n xuÊt thùc tÕ ph¸t sinh céng chi phÝ l¾p ®Æt vµ ch¹y thö. </t>
  </si>
  <si>
    <t>Tµi s¶n cè ®Þnh h÷u h×nh ®­îc khÊu hao theo ph­¬ng ph¸p ®­êng th¼ng dùa trªn thêi gian h÷u dông ­íc tÝnh. Thêi gian khÊu hao cô thÓ nh­ sau:</t>
  </si>
  <si>
    <t xml:space="preserve">Nhµ cöa, vËt kiÕn tróc </t>
  </si>
  <si>
    <t xml:space="preserve"> 05 - 45</t>
  </si>
  <si>
    <t xml:space="preserve">M¸y mãc vµ thiÕt bÞ </t>
  </si>
  <si>
    <t xml:space="preserve"> 03 - 10</t>
  </si>
  <si>
    <t>Ph­¬ng tiÖn vËn t¶i, truyÒn dÉn</t>
  </si>
  <si>
    <t xml:space="preserve"> 06 - 10</t>
  </si>
  <si>
    <t xml:space="preserve">ThiÕt bÞ, dông cô qu¶n lý </t>
  </si>
  <si>
    <t xml:space="preserve"> 03 - 05</t>
  </si>
  <si>
    <t>Ghi nhËn doanh thu</t>
  </si>
  <si>
    <t>Doanh thu ®­îc ghi nhËn khi kÕt qu¶ giao dÞch ®­îc x¸c ®Þnh mét c¸ch ®¸ng tin cËy vµ C«ng ty cã kh¶ n¨ng thu ®­îc c¸c lîi Ých kinh tÕ tõ giao dÞch nµy. Doanh thu b¸n hµng ®­îc ghi nhËn khi giao hµng vµ chuyÓn quyÒn së h÷u cho ng­êi mua.</t>
  </si>
  <si>
    <t>L·i tiÒn göi ®­îc ghi nhËn trªn c¬ së dån tÝch, ®­îc x¸c ®Þnh trªn sè d­ c¸c tµi kho¶n tiÒn göi vµ l·i suÊt ¸p dông.</t>
  </si>
  <si>
    <t>Ngo¹i tÖ</t>
  </si>
  <si>
    <t>C¸c nghiÖp vô ph¸t sinh b»ng c¸c lo¹i ngo¹i tÖ ®­îc chuyÓn ®æi theo tû gi¸ t¹i ngµy ph¸t sinh nghiÖp vô. Chªnh lÖch tû gi¸ ph¸t sinh tõ c¸c nghiÖp vô nµy ®­îc h¹ch to¸n vµo B¸o c¸o KÕt qu¶ ho¹t ®éng kinh doanh.</t>
  </si>
  <si>
    <t>Sè d­ c¸c tµi s¶n b»ng tiÒn vµ c«ng nî ph¶i thu, ph¶i tr¶ cã gèc ngo¹i tÖ t¹i ngµy kÕt thóc niªn ®é kÕ to¸n ®­îc chuyÓn ®æi theo tû gi¸ t¹i ngµy nµy. Chªnh lÖch tû gi¸ ph¸t sinh do ®¸nh gi¸ l¹i c¸c tµi kho¶n nµy ®­îc h¹ch to¸n vµo b¸o c¸o kÕt qu¶ ho¹t ®éng kinh doanh. L·i chªnh lÖch tû gi¸ do ®¸nh gi¸ l¹i c¸c sè d­ t¹i ngµy kÕt thóc niªn ®é kÕ to¸n kh«ng ®­îc dïng ®Ó chia cho cæ ®«ng.</t>
  </si>
  <si>
    <t>Chi phÝ ®i vay</t>
  </si>
  <si>
    <t>Chi phÝ ®i vay liªn quan trùc tiÕp ®Õn viÖc mua, ®Çu t­ x©y dùng hoÆc s¶n xuÊt nh÷ng tµi s¶n cÇn mét thêi gian t­¬ng ®èi dµi ®Ó hoµn thµnh ®­a vµo sö dông hoÆc kinh doanh ®­îc céng vµo nguyªn gi¸ tµi s¶n cho ®Õn khi tµi s¶n ®ã ®­îc ®­a vµo sö dông hoÆc kinh doanh. C¸c kho¶n thu nhËp ph¸t sinh tõ viÖc ®Çu t­ t¹m thêi c¸c kho¶n vay ®­îc ghi gi¶m nguyªn gi¸ tµi s¶n cã liªn quan.</t>
  </si>
  <si>
    <t>TÊt c¶ c¸c chi phÝ l·i vay kh¸c ®­îc ghi nhËn vµo B¸o c¸o KÕt qu¶ ho¹t ®éng kinh doanh khi ph¸t sinh.</t>
  </si>
  <si>
    <t>ThuÕ</t>
  </si>
  <si>
    <t>ThuÕ thu nhËp doanh nghiÖp thÓ hiÖn tæng gi¸ trÞ cña sè thuÕ ph¶i tr¶ hiÖn t¹i vµ sè thuÕ ho·n l¹i.</t>
  </si>
  <si>
    <t>Sè thuÕ hiÖn t¹i ph¶i tr¶ ®­îc tÝnh dùa trªn thu nhËp chÞu thuÕ trong n¨m. Thu nhËp chÞu thuÕ kh¸c víi lîi nhuËn thuÇn ®­îc tr×nh bµy trªn B¸o c¸o KÕt qu¶ ho¹t ®éng kinh doanh v× kh«ng bao gåm c¸c kho¶n thu nhËp hay chi phÝ tÝnh thuÕ hoÆc ®­îc khÊu trõ trong c¸c n¨m kh¸c vµ ngoµi ra kh«ng bao gåm c¸c chØ tiªu kh«ng chÞu thuÕ hoÆc kh«ng ®­îc khÊu trõ.</t>
  </si>
  <si>
    <t>ViÖc x¸c ®Þnh thuÕ thu nhËp cña C«ng ty c¨n cø vµo c¸c quy ®Þnh hiÖn hµnh vÒ thuÕ. Tuy nhiªn, nh÷ng quy ®Þnh nµy thay ®æi theo tõng thêi kú vµ viÖc x¸c ®Þnh sau cïng vÒ thuÕ thu nhËp doanh nghiÖp tuú thuéc vµo kÕt qu¶ kiÓm tra cña c¬ quan thuÕ cã thÈm quyÒn.</t>
  </si>
  <si>
    <t>C¸c lo¹i thuÕ kh¸c ®­îc ¸p dông theo c¸c luËt thuÕ hiÖn hµnh t¹i ViÖt Nam.</t>
  </si>
  <si>
    <t>V.  Th«ng tin bæ sung cho c¸c kho¶n môc tr×nh bµy trong b¶ng c©n ®èi kÕ to¸n</t>
  </si>
  <si>
    <t>1. TiÒn</t>
  </si>
  <si>
    <t>Cuèi kú</t>
  </si>
  <si>
    <t>§Çu n¨m</t>
  </si>
  <si>
    <t>TiÒn mÆt t¹i quü</t>
  </si>
  <si>
    <t>TiÒn göi ng©n hµng</t>
  </si>
  <si>
    <t>TiÒn ®ang chuyÓn</t>
  </si>
  <si>
    <t>C¸c kho¶n t­¬ng ®­¬ng tiÒn</t>
  </si>
  <si>
    <t>Céng</t>
  </si>
  <si>
    <t>2. C¸c kho¶n ph¶i thu ng¾n h¹n</t>
  </si>
  <si>
    <t>Ph¶i thu kh¸ch hµng</t>
  </si>
  <si>
    <t>Tr¶ tr­íc cho ng­êi b¸n</t>
  </si>
  <si>
    <t>Ph¶i thu ng­êi lao ®éng</t>
  </si>
  <si>
    <t>Ph¶i thu kh¸c</t>
  </si>
  <si>
    <t>Ph¶I tr¶, ph¶I nép kh¸c d­ nî</t>
  </si>
  <si>
    <t>3. Hµng tån kho</t>
  </si>
  <si>
    <t>Hµng mua ®ang ®i ®­êng</t>
  </si>
  <si>
    <t>Nguyªn liÖu, vËt liÖu</t>
  </si>
  <si>
    <t>C«ng cô, dông cô</t>
  </si>
  <si>
    <t>Chi phÝ s¶n xuÊt kinh doanh dë dang</t>
  </si>
  <si>
    <t>Thµnh phÈm</t>
  </si>
  <si>
    <t>Hµng ho¸</t>
  </si>
  <si>
    <t>Hµng göi ®i b¸n</t>
  </si>
  <si>
    <t>Céng gi¸ gèc hµng tån kho</t>
  </si>
  <si>
    <t>4. Tµi s¶n ng¾n h¹n kh¸c</t>
  </si>
  <si>
    <t>ThuÕ GTGT ®­îc khÊu trõ</t>
  </si>
  <si>
    <t>Ph¶I thu nhµ n­íc</t>
  </si>
  <si>
    <t>Chi phÝ tr¶ tr­íc</t>
  </si>
  <si>
    <t>T¹m øng</t>
  </si>
  <si>
    <t>Ký quü, ký c­îc ng¾n h¹n</t>
  </si>
  <si>
    <t>5. T¨ng gi¶m Tµi s¶n cè ®Þnh h÷u h×nh</t>
  </si>
  <si>
    <t>Kho¶n môc</t>
  </si>
  <si>
    <t>Nhµ cöa</t>
  </si>
  <si>
    <t>M¸y mãc</t>
  </si>
  <si>
    <t>Ph­¬ng tiÖn vËn</t>
  </si>
  <si>
    <t>TSC§</t>
  </si>
  <si>
    <t>vËt kiÕn tróc</t>
  </si>
  <si>
    <t>thiÕt bị</t>
  </si>
  <si>
    <t>t¶i truyÒn dÉn</t>
  </si>
  <si>
    <t>h÷u h×nh kh¸c</t>
  </si>
  <si>
    <t>Nguyªn gi¸ TSC§</t>
  </si>
  <si>
    <t>Sè d­ ®Çu n¨m</t>
  </si>
  <si>
    <t>Sè t¨ng trong n¨m</t>
  </si>
  <si>
    <t>- Mua trong n¨m</t>
  </si>
  <si>
    <t>- §Çu t­ XDCB hoµn thµnh</t>
  </si>
  <si>
    <t>- T¨ng kh¸c</t>
  </si>
  <si>
    <t>Sè gi¶m trong n¨m</t>
  </si>
  <si>
    <t>- ChuyÓn sang B§S ®Çu t­</t>
  </si>
  <si>
    <t>- Thanh lý nh­îng b¸n</t>
  </si>
  <si>
    <t>- Gi¶m kh¸c</t>
  </si>
  <si>
    <t>Sè d­ cuèi n¨m</t>
  </si>
  <si>
    <t>Gi¸ trÞ hao mßn luü kÕ</t>
  </si>
  <si>
    <t>- KhÊu hao trong n¨m</t>
  </si>
  <si>
    <t>- Thanh lý,nh­îng b¸n</t>
  </si>
  <si>
    <t>Gi¸ trÞ cßn l¹i cña TSC§ HH</t>
  </si>
  <si>
    <t>T¹i ngµy ®Çu n¨m</t>
  </si>
  <si>
    <t>T¹i ngµy cuèi n¨m</t>
  </si>
  <si>
    <t>Nguyªn gi¸ TSC§ cu«Ý n¨m ®· khÊu hao hÕt cßn sö dông</t>
  </si>
  <si>
    <t>Kh«ng ph¸t sinh</t>
  </si>
  <si>
    <t>Nguyªn gi¸ TSC§ cuèi n¨m chê thanh lý</t>
  </si>
  <si>
    <t xml:space="preserve">C¸c cam kÕt vÒ viÖc mua, b¸n TSC§ h÷u h×nh cã gi¸ trÞ lín ch­a thùc hiÖn </t>
  </si>
  <si>
    <t>C¸c thay ®æi kh¸c vß TSC§ h÷u h×nh</t>
  </si>
  <si>
    <t>6. T¨ng gi¶m tµi s¶n cè ®Þnh thuª tµi chÝnh</t>
  </si>
  <si>
    <t>®¬n vị tÝnh: VND</t>
  </si>
  <si>
    <t>M¸y mãc,</t>
  </si>
  <si>
    <t>Ph­¬ng tiÖn</t>
  </si>
  <si>
    <t>ThiÕt bị,</t>
  </si>
  <si>
    <t>vËn t¶i</t>
  </si>
  <si>
    <t>dông cô QL</t>
  </si>
  <si>
    <t>kh¸c</t>
  </si>
  <si>
    <t>I.  Nguyªn gi¸ TSC§</t>
  </si>
  <si>
    <t>1.  Sè d­ ®Çu n¨m</t>
  </si>
  <si>
    <t>2.  Sè t¨ng trong n¨m</t>
  </si>
  <si>
    <t xml:space="preserve"> -  Thuª tµi chÝnh trong n¨m</t>
  </si>
  <si>
    <t xml:space="preserve"> -  Mua l¹i TSC§ thuª TC</t>
  </si>
  <si>
    <t>3.  Sè gi¶m trong n¨m</t>
  </si>
  <si>
    <t xml:space="preserve"> - Tr¶ l¹i TSC§ thuª TC</t>
  </si>
  <si>
    <t xml:space="preserve"> - Gi¶m kh¸c</t>
  </si>
  <si>
    <t>4.  Sè cuèi n¨m</t>
  </si>
  <si>
    <t>II.  Gi¸ trÞ hao mßn luü kÕ</t>
  </si>
  <si>
    <t>1.  Sè ®Çu n¨m</t>
  </si>
  <si>
    <t>2.  T¨ng trong n¨m</t>
  </si>
  <si>
    <t xml:space="preserve"> - KhÊu hao trong kú</t>
  </si>
  <si>
    <t>3.  Gi¶m trong kú</t>
  </si>
  <si>
    <t>4.  Sè cuèi kú</t>
  </si>
  <si>
    <t>III.  Gi¸ trÞ cßn l¹i</t>
  </si>
  <si>
    <t>1.  T¹i ngµy ®Çu n¨m</t>
  </si>
  <si>
    <t>2.  T¹i ngµy cuèi n¨m</t>
  </si>
  <si>
    <t>TiÒn thuª  ph¸t sinh thÊm ®­îc ghi nhËn lµ chi phÝ trong kỳ</t>
  </si>
  <si>
    <t>C¨n cø ®Ó ghi nhËn  tiÒn thuª ph¸t sinh thªm</t>
  </si>
  <si>
    <t>§iÒu kho¶n gia h¹n thuª hoÆc quyÒn ®­îc mua tµi s¶n</t>
  </si>
  <si>
    <t>7. T¨ng, gi¶m tµi s¶n cè ®Þnh v« h×nh</t>
  </si>
  <si>
    <t>QuyÒn sö</t>
  </si>
  <si>
    <t>B¶n quyÒn,</t>
  </si>
  <si>
    <t>PhÇn mÒm</t>
  </si>
  <si>
    <t>dông ®Êt</t>
  </si>
  <si>
    <t>b»ng s¸ng chÕ</t>
  </si>
  <si>
    <t>m¸y tÝnh</t>
  </si>
  <si>
    <t>v« h×nh kh¸c</t>
  </si>
  <si>
    <t>2.  Sè t¨ng trong kỳ</t>
  </si>
  <si>
    <t xml:space="preserve"> -  Mua</t>
  </si>
  <si>
    <t xml:space="preserve"> -  T¹o ra tõ néi bé doanh nghiÖp</t>
  </si>
  <si>
    <t xml:space="preserve"> - Hîp  nhÊt kinh doanh</t>
  </si>
  <si>
    <t xml:space="preserve"> -  T¨ng kh¸c</t>
  </si>
  <si>
    <t>3.  Sè gi¶m trong kỳ</t>
  </si>
  <si>
    <t xml:space="preserve"> - Thanh lý, nh­îng b¸n</t>
  </si>
  <si>
    <t>4.  Sè cuèi kú:</t>
  </si>
  <si>
    <t>II.  Gi¸ trị  hao mßn luü kÕ</t>
  </si>
  <si>
    <t>1. Sè ®Çu kú</t>
  </si>
  <si>
    <t>2.  KhÊu hao trong kú</t>
  </si>
  <si>
    <t xml:space="preserve"> - Thanh lý</t>
  </si>
  <si>
    <t>III. Gi¸ trị cßn l¹i</t>
  </si>
  <si>
    <t>1.  T¹i ngµy ®Çu kú</t>
  </si>
  <si>
    <t>2.  T¹i ngµy cuèi kú</t>
  </si>
  <si>
    <t>8. Chi phÝ x©y dùng c¬ b¶n dë dang</t>
  </si>
  <si>
    <t>Tæng sè chi phÝ x©y dùng c¬ b¶n dë dang</t>
  </si>
  <si>
    <t>Trong ®ã: Nh÷ng c«ng tr×nh lín</t>
  </si>
  <si>
    <t>...................................</t>
  </si>
  <si>
    <t>9. §Çu t­ tµi chÝnh dµi h¹n</t>
  </si>
  <si>
    <t>§Çu t­ vµo c«ng ty con</t>
  </si>
  <si>
    <t>§Çu t­ vµo c«ng ty liªn doanh, liªn kÕt</t>
  </si>
  <si>
    <t>§Çu t­ chøng kho¸n dµi h¹n</t>
  </si>
  <si>
    <t>§Çu t­ dµi h¹n kh¸c</t>
  </si>
  <si>
    <t>(*)</t>
  </si>
  <si>
    <t>10. Chi phÝ tr¶ tr­íc dµi h¹n</t>
  </si>
  <si>
    <t>Chi phÝ vay tr¶ tr­íc dµi h¹n</t>
  </si>
  <si>
    <t>Chi phÝ söa ch÷a TS ph¸t sinh mét lÇn cã gi¸ trÞ lín</t>
  </si>
  <si>
    <t>C¸c kho¶n chi phÝ kh¸c</t>
  </si>
  <si>
    <t>15. Vay vµ nî ng¾n h¹n</t>
  </si>
  <si>
    <t>Vay ng¾n h¹n</t>
  </si>
  <si>
    <t>Vay c¸ nh©n</t>
  </si>
  <si>
    <t>Vay ng©n hµng</t>
  </si>
  <si>
    <t>Nî dµi h¹n ®Õn h¹n tr¶</t>
  </si>
  <si>
    <t>16. ThuÕ vµ c¸c kho¶n ph¶i nép Nhµ n­íc</t>
  </si>
  <si>
    <t>ThuÕ GTGT</t>
  </si>
  <si>
    <t>ThuÕ TNDN</t>
  </si>
  <si>
    <t>ThuÕ TN c¸ nh©n</t>
  </si>
  <si>
    <t>C¸c lo¹i thuÕ, phÝ, lÖ phÝ kh¸c</t>
  </si>
  <si>
    <t>18. C¸c kho¶n ph¶i tr¶, ph¶i nép ng¾n h¹n kh¸c</t>
  </si>
  <si>
    <t>Kinh phÝ c«ng ®oµn</t>
  </si>
  <si>
    <t>B¶o hiÓm x· héi</t>
  </si>
  <si>
    <t>B¶o hiÓm y tÕ</t>
  </si>
  <si>
    <t>NhËn ký c­îc, ký quü ng¾n h¹n</t>
  </si>
  <si>
    <t>Ph¶i tr¶ ph¶i nép kh¸c</t>
  </si>
  <si>
    <t>C¸c kho¶n ph¶i thu kh¸c (d­ cã)</t>
  </si>
  <si>
    <t>20. Vay vµ nî dµi h¹n</t>
  </si>
  <si>
    <t>a. Vay dµi h¹n</t>
  </si>
  <si>
    <t>Vay ®èi t­îng kh¸c</t>
  </si>
  <si>
    <t>b. Nî dµi h¹n</t>
  </si>
  <si>
    <t>Thuª tµi chÝnh</t>
  </si>
  <si>
    <t>Nî dµi h¹n kh¸c</t>
  </si>
  <si>
    <t>22. Vèn chñ së h÷u</t>
  </si>
  <si>
    <t>Vèn ®Çu t­ cña chñ së h÷u</t>
  </si>
  <si>
    <t>C¸c quü DN (**)</t>
  </si>
  <si>
    <t>Lîi nhuËn ch­a ph©n phèi</t>
  </si>
  <si>
    <t>1.  Sè d­ ®Çu n¨m tr­íc</t>
  </si>
  <si>
    <t>2. T¨ng trong n¨m tr­íc</t>
  </si>
  <si>
    <t>3.  Gi¶m trong n¨m tr­íc</t>
  </si>
  <si>
    <t>4.  Sè d­ cuèi n¨m tr­íc</t>
  </si>
  <si>
    <t>1.  Sè d­ ®Çu n¨m nay</t>
  </si>
  <si>
    <t>2.  T¨ng trong n¨m nay</t>
  </si>
  <si>
    <t>3.  Gi¶m trong n¨m nay</t>
  </si>
  <si>
    <t xml:space="preserve"> - Quü kh¸c thuéc vèn chñ së h÷u:</t>
  </si>
  <si>
    <t xml:space="preserve">     + Quü dù tr÷ bæ sung vèn ®iÒu lÖ tû lÖ trÝch lËp: 5% Lîi nhuËn sau thuÕ          </t>
  </si>
  <si>
    <t xml:space="preserve"> - Quü ®Çu t­ ph¸t triÓn tû lÖ trÝch lËp: 5% Lîi nhuËn sau thuÕ (Sau khi trõ sè ®· trÝch lËp Quü kh¸c thuéc vèn </t>
  </si>
  <si>
    <t>chñ së h÷u)</t>
  </si>
  <si>
    <t xml:space="preserve"> - Quü dù phßng tµi chÝnh tû lÖ trÝch lËp: 3% Lîi nhuËn sau thuÕ                                                            </t>
  </si>
  <si>
    <t>VI. TH«NG TIN Bæ SUNG CHO C¸C KHO¶N MôC TR×NH BµY TRªN B¸O C¸O KÕT QU¶ HO¹T ®éNG KD</t>
  </si>
  <si>
    <t>27. Doanh thu thuÇn vÒ BH &amp; cung cÊp DV</t>
  </si>
  <si>
    <t>Doanh thu thuÇn s¶n phÈm, hµng ho¸</t>
  </si>
  <si>
    <t>Doanh thu cung cÊp dịch vô</t>
  </si>
  <si>
    <t>DT hîp ®ång x©y dùng</t>
  </si>
  <si>
    <t>28. Gi¸ vèn hµng b¸n</t>
  </si>
  <si>
    <t>Gi¸ vèn cña s¶n phÈm, hµng hãa</t>
  </si>
  <si>
    <t>Gi¸ vèn cung cÊp dÞch vô</t>
  </si>
  <si>
    <t>Gi¸ vèn cña hîp ®ång x©y dùng</t>
  </si>
  <si>
    <t>29. Doanh thu ho¹t ®éng tµi chÝnh</t>
  </si>
  <si>
    <t>L·i tiÒn göi, tiÒn cho vay</t>
  </si>
  <si>
    <t>Doanh thu ho¹t ®éng tµi chÝnh kh¸c</t>
  </si>
  <si>
    <t>30. Chi phÝ ho¹t ®éng tµi chÝnh</t>
  </si>
  <si>
    <t>Chi phÝ l·I vay</t>
  </si>
  <si>
    <t>Chi phÝ tµi chÝnh kh¸c</t>
  </si>
  <si>
    <t>31. Chi phÝ qu¶n lý doanh nghiÖp</t>
  </si>
  <si>
    <t>Chi phÝ nh©n viªn qu¶n lý</t>
  </si>
  <si>
    <t>Chi phÝ vËt liÖu, dông cô qu¶n lý</t>
  </si>
  <si>
    <t>Chi phÝ khÊu hao cho môc ®Ých qu¶n lý</t>
  </si>
  <si>
    <t>ThuÕ, phÝ lÖ phÝ</t>
  </si>
  <si>
    <t>Chi phÝ b»ng tiÒn kh¸c</t>
  </si>
  <si>
    <t>32. Lîi nhuËn tõ ho¹t ®éng kh¸c</t>
  </si>
  <si>
    <t>Thu tõ thanh lý tµi s¶n cè dÞnh</t>
  </si>
  <si>
    <t>Thu nhËp kh¸c</t>
  </si>
  <si>
    <t>Gi¸ trÞ cßn l¹i cña tµi s¶n cè ®Þnh ®· thanh lý</t>
  </si>
  <si>
    <t>Chi phÝ kh¸c</t>
  </si>
  <si>
    <t>33. ThuÕ thu nhËp doanh nghiÖp</t>
  </si>
  <si>
    <t>Lîi nhuËn ho¹t ®éng s¶n xuÊt kinh doanh</t>
  </si>
  <si>
    <t>§iÒu chØnh cho thu nhËp chÞu thuÕ</t>
  </si>
  <si>
    <t>Thu nhËp chÞu thuÕ</t>
  </si>
  <si>
    <t>ThuÕ suÊt thuÕ TNDN hiÖn hµnh</t>
  </si>
  <si>
    <t>ThuÕ thu nhËp hiÖn hµnh</t>
  </si>
  <si>
    <t>Chi phÝ thuÕ TNDN hiÖn hµnh</t>
  </si>
  <si>
    <t>34. Lîi nhuËn sau thuÕ thu nhËp doanh nghiÖp</t>
  </si>
  <si>
    <t>Tæng lîi nhuËn kÕ to¸n tr­íc thuÕ</t>
  </si>
  <si>
    <t>Chi phÝ thuÕ thu nhËp doanh nghiÖp ho·n l¹i</t>
  </si>
  <si>
    <t>Lîi nhuËn sau thuÕ thu nhËp doanh nghiÖp</t>
  </si>
  <si>
    <t>VII.</t>
  </si>
  <si>
    <t>NH÷NG TH¤NG TIN KH¸C</t>
  </si>
  <si>
    <t>1. Sù kiÖn sau ngµy kÕt thóc niªn ®é kÕ to¸n</t>
  </si>
  <si>
    <t>2. Sè liÖu so s¸nh</t>
  </si>
  <si>
    <t>Ng­êi lËp biÓu</t>
  </si>
  <si>
    <t>KÕ to¸n tr­ëng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</si>
  <si>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</si>
  <si>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</si>
  <si>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</si>
  <si>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</si>
  <si>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</si>
  <si>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</si>
  <si>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</si>
  <si>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</si>
  <si>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</si>
  <si>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</si>
  <si>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</si>
  <si>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</si>
  <si>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</si>
  <si>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</si>
  <si>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</si>
  <si>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 (2)</t>
  </si>
  <si>
    <t>129</t>
  </si>
  <si>
    <t>III. C¸c kho¶n ph¶i thu ng¾n h¹n</t>
  </si>
  <si>
    <t>130</t>
  </si>
  <si>
    <t xml:space="preserve">      1. Ph¶i thu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</si>
  <si>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</si>
  <si>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</si>
  <si>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</si>
  <si>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</si>
  <si>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</si>
  <si>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</si>
  <si>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</si>
  <si>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</si>
  <si>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135</t>
  </si>
  <si>
    <t>V.03</t>
  </si>
  <si>
    <t xml:space="preserve">      6. Dù phßng ph¶i thu ng¾n h¹n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</si>
  <si>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</si>
  <si>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</si>
  <si>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</si>
  <si>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</si>
  <si>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</si>
  <si>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</si>
  <si>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</si>
  <si>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</si>
  <si>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</si>
  <si>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</si>
  <si>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 ng¾n h¹n</t>
  </si>
  <si>
    <t>151</t>
  </si>
  <si>
    <t xml:space="preserve">      2. ThuÕ GTGT ®­îc khÊu trõ</t>
  </si>
  <si>
    <t>152</t>
  </si>
  <si>
    <t xml:space="preserve">      3. ThuÕ vµ c¸c kho¶n kh¸c ph¶i thu Nhµ n­íc</t>
  </si>
  <si>
    <t>154</t>
  </si>
  <si>
    <t>V.05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</si>
  <si>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</si>
  <si>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</si>
  <si>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</si>
  <si>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</si>
  <si>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</si>
  <si>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</si>
  <si>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</si>
  <si>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c¸c ®¬n vÞ trùc thuéc</t>
  </si>
  <si>
    <t>212</t>
  </si>
  <si>
    <t xml:space="preserve">      3. Ph¶i thu dµi h¹n néi bé</t>
  </si>
  <si>
    <t>213</t>
  </si>
  <si>
    <t>V.06</t>
  </si>
  <si>
    <t xml:space="preserve">      4. Ph¶i thu dµi h¹n kh¸c</t>
  </si>
  <si>
    <t>218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</si>
  <si>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</si>
  <si>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</si>
  <si>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</si>
  <si>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</si>
  <si>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</si>
  <si>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</si>
  <si>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</si>
  <si>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</si>
  <si>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</si>
  <si>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</si>
  <si>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 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</si>
  <si>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</si>
  <si>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</si>
  <si>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</si>
  <si>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</si>
  <si>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</si>
  <si>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</si>
  <si>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</si>
  <si>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</si>
  <si>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</si>
  <si>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</si>
  <si>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</si>
  <si>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</si>
  <si>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</si>
  <si>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</si>
  <si>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</si>
  <si>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</si>
  <si>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</si>
  <si>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</si>
  <si>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</si>
  <si>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</si>
  <si>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</si>
  <si>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</si>
  <si>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</si>
  <si>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</si>
  <si>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</si>
  <si>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</si>
  <si>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</si>
  <si>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</si>
  <si>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</si>
  <si>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</si>
  <si>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®Çu t­ tµi chÝnh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</si>
  <si>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</si>
  <si>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</si>
  <si>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</si>
  <si>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</si>
  <si>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</si>
  <si>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</si>
  <si>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</si>
  <si>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</si>
  <si>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</si>
  <si>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</si>
  <si>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</si>
  <si>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270</t>
  </si>
  <si>
    <t>Nguån vèn</t>
  </si>
  <si>
    <t>A. Nî ph¶i tr¶ (300 = 310 + 330)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</si>
  <si>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</si>
  <si>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</si>
  <si>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</si>
  <si>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</si>
  <si>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</si>
  <si>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</si>
  <si>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ng­êi b¸n</t>
  </si>
  <si>
    <t>312</t>
  </si>
  <si>
    <t xml:space="preserve">       3. Ng­êi mua tr¶ tiÒn tr­íc</t>
  </si>
  <si>
    <t>313</t>
  </si>
  <si>
    <t xml:space="preserve">       4. ThuÕ &amp; c¸c kho¶n ph¶i nép Nhµ n­íc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</si>
  <si>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</si>
  <si>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</si>
  <si>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</si>
  <si>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</si>
  <si>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</si>
  <si>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</si>
  <si>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</si>
  <si>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</si>
  <si>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</si>
  <si>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</si>
  <si>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</si>
  <si>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 ph¶i nép ng¾n h¹n kh¸c</t>
  </si>
  <si>
    <t>319</t>
  </si>
  <si>
    <t>V.18</t>
  </si>
  <si>
    <t xml:space="preserve">       10. Dù phßng ph¶i tr¶ ng¾n h¹n</t>
  </si>
  <si>
    <t>320</t>
  </si>
  <si>
    <t xml:space="preserve"> II. Nî dµi h¹n</t>
  </si>
  <si>
    <t>330</t>
  </si>
  <si>
    <t xml:space="preserve">       1. Ph¶i tr¶ dµi h¹n ng­êi b¸n</t>
  </si>
  <si>
    <t>331</t>
  </si>
  <si>
    <t xml:space="preserve">       2. Ph¶i tr¶ dµi h¹n néi bé</t>
  </si>
  <si>
    <t>332</t>
  </si>
  <si>
    <t>V.19</t>
  </si>
  <si>
    <t xml:space="preserve">       3. Ph¶i tr¶ dµi h¹n kh¸c</t>
  </si>
  <si>
    <t>333</t>
  </si>
  <si>
    <t xml:space="preserve">       4. Vay vµ nî dµi h¹n</t>
  </si>
  <si>
    <t>334</t>
  </si>
  <si>
    <t>V.20</t>
  </si>
  <si>
    <t xml:space="preserve">       5. ThuÕ thu nhËp ho·n l¹i ph¶i tr¶</t>
  </si>
  <si>
    <t>335</t>
  </si>
  <si>
    <t xml:space="preserve">       6. Dù phßng trî cÊp mÊt viÖc lµm</t>
  </si>
  <si>
    <t>336</t>
  </si>
  <si>
    <t xml:space="preserve">       7. Dù phßng ph¶i tr¶ dµi h¹n</t>
  </si>
  <si>
    <t>337</t>
  </si>
  <si>
    <t xml:space="preserve">       8. Doanh thu ch­a thùc hiÖn</t>
  </si>
  <si>
    <t>338</t>
  </si>
  <si>
    <t>339</t>
  </si>
  <si>
    <t>B. Vèn chñ së h÷u (400 = 410 + 430)</t>
  </si>
  <si>
    <t>400</t>
  </si>
  <si>
    <t xml:space="preserve"> I. Vèn chñ së h÷u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</si>
  <si>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</si>
  <si>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</si>
  <si>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</si>
  <si>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</si>
  <si>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</si>
  <si>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</si>
  <si>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</si>
  <si>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</si>
  <si>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 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</si>
  <si>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</si>
  <si>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</si>
  <si>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</si>
  <si>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</si>
  <si>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</si>
  <si>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</si>
  <si>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</si>
  <si>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</si>
  <si>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</si>
  <si>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</si>
  <si>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</si>
  <si>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</si>
  <si>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</si>
  <si>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</si>
  <si>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</si>
  <si>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 vµ quü kh¸c</t>
  </si>
  <si>
    <t>430</t>
  </si>
  <si>
    <t>432</t>
  </si>
  <si>
    <t>V.23</t>
  </si>
  <si>
    <t>433</t>
  </si>
  <si>
    <t xml:space="preserve">          Tæng céng nguån vèn (430 = 300 + 400)</t>
  </si>
  <si>
    <t>440</t>
  </si>
  <si>
    <t>C¸c chØ tiªu ngoµi b¶ng c©n ®èi kÕ to¸n</t>
  </si>
  <si>
    <t>000</t>
  </si>
  <si>
    <t xml:space="preserve">    1. Tµi s¶n thuª ngoµi</t>
  </si>
  <si>
    <t xml:space="preserve">    2. VËt t­, hµng ho¸ nhËn gi÷ hé, nhËn gia c«ng</t>
  </si>
  <si>
    <t xml:space="preserve">    3. Hµng ho¸ nhËn b¸n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</si>
  <si>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</si>
  <si>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</si>
  <si>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</si>
  <si>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1. Doanh thu b¸n hµng vµ cung cÊp dÞch vô</t>
  </si>
  <si>
    <t>VI.25</t>
  </si>
  <si>
    <t>2. C¸c kho¶n gi¶m trõ doanh thu</t>
  </si>
  <si>
    <t>3. Doanh thu thuÇn vÒ b¸n hµng vµ cung cÊp dÞch vô (10=01-02)</t>
  </si>
  <si>
    <t>4. Gi¸ vèn hµng b¸n</t>
  </si>
  <si>
    <t>VI.27</t>
  </si>
  <si>
    <t>5. Lîi nhuËn gép vÒ b¸n hµng vµ cung cÊp dÞch vô (20=10-11)</t>
  </si>
  <si>
    <t>6. Doanh thu ho¹t ®éng tµi chÝnh</t>
  </si>
  <si>
    <t>VI.26</t>
  </si>
  <si>
    <t>7. Chi phÝ tµi chÝnh</t>
  </si>
  <si>
    <t>VI.28</t>
  </si>
  <si>
    <t xml:space="preserve">    Trong ®ã: Chi phÝ l·i vay</t>
  </si>
  <si>
    <t>8. Chi phÝ b¸n hµng</t>
  </si>
  <si>
    <t>9. Chi phÝ qu¶n lý doanh nghiÖp</t>
  </si>
  <si>
    <t>10. Lîi nhuËn thuÇn tõ ho¹t ®éng kinh doanh {30=20+(21-22)-(24+25))</t>
  </si>
  <si>
    <t>11. Thu nhËp kh¸c</t>
  </si>
  <si>
    <t>12. Chi phÝ kh¸c</t>
  </si>
  <si>
    <t>13. Lîi nhuËn kh¸c (40=31-32)</t>
  </si>
  <si>
    <t>14. Tæng lîi nhuËn kÕ to¸n tr­íc thuÕ (50=30+40)</t>
  </si>
  <si>
    <t>15. Chi phÝ thuÕ TNDN hiÖn hµnh</t>
  </si>
  <si>
    <t>51</t>
  </si>
  <si>
    <t>VI.30</t>
  </si>
  <si>
    <t>16. Chi phÝ thuÕ TNDN ho·n l¹i</t>
  </si>
  <si>
    <t>52</t>
  </si>
  <si>
    <t>17. Lîi nhuËn sau thuÕ thu nhËp doanh nghiÖp (60=50-51-52)</t>
  </si>
  <si>
    <t>18. L·i c¬ b¶n trªn cæ phiÕu</t>
  </si>
  <si>
    <t>VII.34</t>
  </si>
  <si>
    <t>NguyÔn ThÞ HuyÒn Trang</t>
  </si>
  <si>
    <t>B¶o hiÓm thÊt nghiÖp</t>
  </si>
  <si>
    <t>(**) C¸c quü doanh nghiÖp trÝch lËp gåm:</t>
  </si>
  <si>
    <t>Chi phÝ dÞch vô mua ngoµi</t>
  </si>
  <si>
    <t>Chi phÝ thuÕ thu nhËp doanh nghiÖp hiÖn hµnh (§iÒu chØnh gi¶m thuÕ TNDN)</t>
  </si>
  <si>
    <t>1 888 549 364</t>
  </si>
  <si>
    <t xml:space="preserve">  1 098 691 306</t>
  </si>
  <si>
    <t>ThuÕ TNDN ®­îc gi¶m trong kú (theo TT140/2012/TT-BTC ngµy 05/12/2012)</t>
  </si>
  <si>
    <t>Quý I/2013</t>
  </si>
  <si>
    <t xml:space="preserve">                                                                         NguyÔn ThÞ HuyÒn Trang</t>
  </si>
  <si>
    <t>§Þa chØ: Sè 09, ngâ 91, NguyÔn Phóc Lai, §èng §a, Hµ Néi</t>
  </si>
  <si>
    <t>§iÖn tho¹i: (04) 3783 5103</t>
  </si>
  <si>
    <t>B¶ng c©n ®èi kÕ to¸n gi÷a niªn ®é</t>
  </si>
  <si>
    <t>Tõ ngµy 01/01/2014 ®Õn ngµy 31/03/2014</t>
  </si>
  <si>
    <t>ChØ Tiªu</t>
  </si>
  <si>
    <t>Th.Minh</t>
  </si>
  <si>
    <t>Ph¸t sinh trong kú</t>
  </si>
  <si>
    <t>M· Tk</t>
  </si>
  <si>
    <t>Quý I n¨m 2014</t>
  </si>
  <si>
    <t>[ 1 ]</t>
  </si>
  <si>
    <t>[ 2 ]</t>
  </si>
  <si>
    <t>[ 3 ]</t>
  </si>
  <si>
    <t>[ 4 ]</t>
  </si>
  <si>
    <t>[ 5 ]</t>
  </si>
  <si>
    <t>[ 6 ]</t>
  </si>
  <si>
    <t>[ 7 ]</t>
  </si>
  <si>
    <t>121*</t>
  </si>
  <si>
    <t>159</t>
  </si>
  <si>
    <t>142</t>
  </si>
  <si>
    <t xml:space="preserve">      4. Tµi s¶n ng¾n h¹n kh¸c</t>
  </si>
  <si>
    <t>131*</t>
  </si>
  <si>
    <t>1361*</t>
  </si>
  <si>
    <t>1368*</t>
  </si>
  <si>
    <t>139*</t>
  </si>
  <si>
    <t>2141</t>
  </si>
  <si>
    <t>2142</t>
  </si>
  <si>
    <t>2143</t>
  </si>
  <si>
    <t>217</t>
  </si>
  <si>
    <t>2147</t>
  </si>
  <si>
    <t>243</t>
  </si>
  <si>
    <t>244</t>
  </si>
  <si>
    <t xml:space="preserve">          Tæng céng tµi s¶n (270 = 100 + 200)</t>
  </si>
  <si>
    <t>31A</t>
  </si>
  <si>
    <t>352</t>
  </si>
  <si>
    <t xml:space="preserve">       11. Quü khen th­ëng, phóc lîi</t>
  </si>
  <si>
    <t>323</t>
  </si>
  <si>
    <t>353</t>
  </si>
  <si>
    <t>336*</t>
  </si>
  <si>
    <t>347</t>
  </si>
  <si>
    <t>351</t>
  </si>
  <si>
    <t>352*</t>
  </si>
  <si>
    <t xml:space="preserve">       9. Quü ph¸t triÓn khoa häc c«ng nghÖ</t>
  </si>
  <si>
    <t>4111</t>
  </si>
  <si>
    <t>4112</t>
  </si>
  <si>
    <t>4118</t>
  </si>
  <si>
    <t>441</t>
  </si>
  <si>
    <t xml:space="preserve">      12. Quü hç trî s¾p xÕp doanh nghiÖp</t>
  </si>
  <si>
    <t>422</t>
  </si>
  <si>
    <t>441*</t>
  </si>
  <si>
    <t xml:space="preserve">      1. Nguån kinh phÝ</t>
  </si>
  <si>
    <t>461</t>
  </si>
  <si>
    <t xml:space="preserve">      2. Nguån kinh phÝ ®· h×nh thµnh TSC§</t>
  </si>
  <si>
    <t>466</t>
  </si>
  <si>
    <t>N001</t>
  </si>
  <si>
    <t>N002</t>
  </si>
  <si>
    <t>N003</t>
  </si>
  <si>
    <t>N004</t>
  </si>
  <si>
    <t>N007</t>
  </si>
  <si>
    <t>N008</t>
  </si>
  <si>
    <t>KÕt qu¶ ho¹t ®éng s¶n xuÊt kinh doanh</t>
  </si>
  <si>
    <t>Quý I</t>
  </si>
  <si>
    <t>Lk tõ ®Çu n¨m ®Õn cuèi Quý I</t>
  </si>
  <si>
    <t>Lòy kÕ TN</t>
  </si>
  <si>
    <t>Lòy kÕ KT</t>
  </si>
  <si>
    <t>[ 8 ]</t>
  </si>
  <si>
    <t xml:space="preserve">     + Chi phÝ 642</t>
  </si>
  <si>
    <t>25a</t>
  </si>
  <si>
    <t xml:space="preserve">     + Chi phÝ 142</t>
  </si>
  <si>
    <t>25b</t>
  </si>
  <si>
    <t>Quý I/2014</t>
  </si>
  <si>
    <t>(Quý I N¨m 2014)</t>
  </si>
  <si>
    <t>31/03/2014</t>
  </si>
  <si>
    <t>31/03/2013</t>
  </si>
  <si>
    <t>Kh«ng cã sù kiÖn träng yÕu nµo ph¸t sinh sau ngµy kÕt thóc kú kÕ to¸n quý I n¨m 2014 ®ßi hái ph¶i ®­îc ®iÒu chØnh hay tr×nh bµy trong B¸o c¸o tµi chÝnh.</t>
  </si>
  <si>
    <t>Sè liÖu so s¸nh ®­îc lÊy theo sè n¨m tr­íc ®­îc tr×nh bµy trong B¸o c¸o tµi chÝnh cho n¨m tµi chÝnh kÕt thóc ngµy 31/12/2013 ®­îc kiÓm to¸n bëi CN C«ng ty TNHH DV t­ vÊn tµi chÝnh kÕ to¸n vµ kiÓm to¸n Nam ViÖt</t>
  </si>
  <si>
    <t>Hµ Néi, ngµy     th¸ng     n¨m 2014</t>
  </si>
  <si>
    <t>Ngµy      th¸ng        n¨m 2014</t>
  </si>
  <si>
    <t>Tõ ngµy: 01/01/2014 ®Õn ngµy: 31/03/2014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</si>
</sst>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 &quot;??_);_(@_)"/>
    <numFmt numFmtId="165" formatCode="_(* #,##0_);_(* \(#,##0\);_(* &quot; &quot;??_);_(@_)"/>
    <numFmt numFmtId="166" formatCode="#,##0.0000_);[Red]\(#,##0.0000\)"/>
    <numFmt numFmtId="167" formatCode="_(* #,##0_);_(* \(#,##0\);_(* &quot;-&quot;??_);_(@_)"/>
    <numFmt numFmtId="168" formatCode="_(* #,##0.00_);_(* \(#,##0.00\);_(* \-??_);_(@_)"/>
    <numFmt numFmtId="169" formatCode="_(* #,##0_);_(* \(#,##0\);_(* \-_);_(@_)"/>
    <numFmt numFmtId="170" formatCode="_(* #,##0_);_(* \(#,##0\);_(* \-??_);_(@_)"/>
  </numFmts>
  <fonts count="79">
    <font>
      <sz val="11"/>
      <color theme="1"/>
      <name val="Tahoma"/>
      <family val="2"/>
    </font>
    <font>
      <sz val="11"/>
      <color indexed="8"/>
      <name val="Tahoma"/>
      <family val="2"/>
    </font>
    <font>
      <b/>
      <i/>
      <sz val="10"/>
      <name val=".VnTime"/>
      <family val="2"/>
    </font>
    <font>
      <sz val="10"/>
      <name val=".VnTime"/>
      <family val="2"/>
    </font>
    <font>
      <b/>
      <sz val="16"/>
      <color indexed="19"/>
      <name val=".VnTimeH"/>
      <family val="2"/>
    </font>
    <font>
      <b/>
      <sz val="16"/>
      <name val=".VnTimeH"/>
      <family val="2"/>
    </font>
    <font>
      <i/>
      <sz val="10"/>
      <name val=".VnTime"/>
      <family val="2"/>
    </font>
    <font>
      <b/>
      <sz val="11"/>
      <color indexed="60"/>
      <name val=".VnTime"/>
      <family val="2"/>
    </font>
    <font>
      <b/>
      <sz val="10"/>
      <color indexed="60"/>
      <name val=".VnTime"/>
      <family val="2"/>
    </font>
    <font>
      <b/>
      <sz val="10"/>
      <name val=".VnTime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0"/>
      <color indexed="10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sz val="11"/>
      <color indexed="10"/>
      <name val=".VnTime"/>
      <family val="2"/>
    </font>
    <font>
      <b/>
      <sz val="11"/>
      <name val=".VnTimeH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.VnTimeH"/>
      <family val="2"/>
    </font>
    <font>
      <sz val="11"/>
      <color indexed="8"/>
      <name val=".VnTime"/>
      <family val="2"/>
    </font>
    <font>
      <sz val="12"/>
      <name val=".VnTime"/>
      <family val="2"/>
    </font>
    <font>
      <sz val="10"/>
      <name val=".VnArial"/>
      <family val="2"/>
    </font>
    <font>
      <b/>
      <sz val="11"/>
      <name val="Arial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sz val="12"/>
      <name val=".VnTimeH"/>
      <family val="2"/>
    </font>
    <font>
      <b/>
      <sz val="15"/>
      <name val=".VnTimeH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8"/>
      <name val=".VnTime"/>
      <family val="2"/>
    </font>
    <font>
      <b/>
      <sz val="11"/>
      <color indexed="16"/>
      <name val=".VnTime"/>
      <family val="2"/>
    </font>
    <font>
      <b/>
      <sz val="10"/>
      <color indexed="63"/>
      <name val=".VnTime"/>
      <family val="2"/>
    </font>
    <font>
      <b/>
      <sz val="10"/>
      <color indexed="63"/>
      <name val="Webdings"/>
      <family val="1"/>
    </font>
    <font>
      <sz val="10"/>
      <color indexed="63"/>
      <name val="Webdings"/>
      <family val="1"/>
    </font>
    <font>
      <sz val="10"/>
      <color indexed="63"/>
      <name val=".VnTime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0"/>
      <color rgb="FF030000"/>
      <name val=".VnTime"/>
      <family val="2"/>
    </font>
    <font>
      <b/>
      <sz val="11"/>
      <color rgb="FF030000"/>
      <name val=".VnTime"/>
      <family val="2"/>
    </font>
    <font>
      <sz val="11"/>
      <color theme="1"/>
      <name val=".VnTime"/>
      <family val="2"/>
    </font>
    <font>
      <b/>
      <sz val="11"/>
      <color rgb="FF0B0000"/>
      <name val=".VnTime"/>
      <family val="2"/>
    </font>
    <font>
      <b/>
      <sz val="10"/>
      <color rgb="FF212121"/>
      <name val=".VnTime"/>
      <family val="2"/>
    </font>
    <font>
      <sz val="11"/>
      <color rgb="FF030000"/>
      <name val=".VnTime"/>
      <family val="2"/>
    </font>
    <font>
      <sz val="10"/>
      <color rgb="FF030000"/>
      <name val=".VnTime"/>
      <family val="2"/>
    </font>
    <font>
      <b/>
      <sz val="10"/>
      <color rgb="FF212121"/>
      <name val="Webdings"/>
      <family val="1"/>
    </font>
    <font>
      <sz val="10"/>
      <color rgb="FF212121"/>
      <name val="Webdings"/>
      <family val="1"/>
    </font>
    <font>
      <sz val="10"/>
      <color rgb="FF212121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51"/>
        <bgColor indexed="47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47"/>
      </patternFill>
    </fill>
    <fill>
      <patternFill patternType="solid">
        <fgColor rgb="FFF2FFF3"/>
        <bgColor indexed="64"/>
      </patternFill>
    </fill>
    <fill>
      <patternFill patternType="lightTrellis">
        <fgColor indexed="9"/>
        <bgColor rgb="FFE1EBF4"/>
      </patternFill>
    </fill>
    <fill>
      <patternFill patternType="solid">
        <fgColor rgb="FFE1EBF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34" borderId="11" xfId="0" applyNumberFormat="1" applyFont="1" applyFill="1" applyBorder="1" applyAlignment="1">
      <alignment/>
    </xf>
    <xf numFmtId="164" fontId="10" fillId="0" borderId="12" xfId="0" applyNumberFormat="1" applyFont="1" applyBorder="1" applyAlignment="1">
      <alignment/>
    </xf>
    <xf numFmtId="164" fontId="69" fillId="0" borderId="12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0" fillId="34" borderId="12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4" fontId="10" fillId="34" borderId="13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7" fontId="9" fillId="0" borderId="0" xfId="42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7" fontId="15" fillId="0" borderId="0" xfId="0" applyNumberFormat="1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7" fontId="15" fillId="0" borderId="0" xfId="42" applyNumberFormat="1" applyFont="1" applyFill="1" applyAlignment="1">
      <alignment horizontal="left" vertical="center"/>
    </xf>
    <xf numFmtId="0" fontId="18" fillId="0" borderId="0" xfId="0" applyFont="1" applyAlignment="1">
      <alignment/>
    </xf>
    <xf numFmtId="0" fontId="15" fillId="0" borderId="0" xfId="60" applyNumberFormat="1" applyFont="1" applyFill="1" applyBorder="1" applyAlignment="1" applyProtection="1">
      <alignment vertical="top"/>
      <protection hidden="1"/>
    </xf>
    <xf numFmtId="0" fontId="16" fillId="0" borderId="0" xfId="60" applyNumberFormat="1" applyFont="1" applyFill="1" applyBorder="1" applyAlignment="1" applyProtection="1">
      <alignment vertical="top"/>
      <protection hidden="1"/>
    </xf>
    <xf numFmtId="3" fontId="16" fillId="0" borderId="0" xfId="60" applyNumberFormat="1" applyFont="1" applyFill="1" applyBorder="1" applyAlignment="1" applyProtection="1">
      <alignment vertical="top"/>
      <protection hidden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57" applyFont="1" applyAlignment="1">
      <alignment horizontal="centerContinuous" vertical="center"/>
      <protection/>
    </xf>
    <xf numFmtId="0" fontId="22" fillId="0" borderId="0" xfId="57" applyFont="1" applyAlignment="1">
      <alignment horizontal="centerContinuous"/>
      <protection/>
    </xf>
    <xf numFmtId="3" fontId="22" fillId="0" borderId="0" xfId="57" applyNumberFormat="1" applyFont="1" applyAlignment="1">
      <alignment horizontal="centerContinuous"/>
      <protection/>
    </xf>
    <xf numFmtId="0" fontId="22" fillId="0" borderId="0" xfId="0" applyFont="1" applyAlignment="1">
      <alignment/>
    </xf>
    <xf numFmtId="0" fontId="15" fillId="0" borderId="0" xfId="57" applyFont="1" applyAlignment="1">
      <alignment horizontal="centerContinuous" vertical="center"/>
      <protection/>
    </xf>
    <xf numFmtId="0" fontId="16" fillId="0" borderId="0" xfId="57" applyFont="1" applyAlignment="1">
      <alignment horizontal="centerContinuous" vertical="center"/>
      <protection/>
    </xf>
    <xf numFmtId="0" fontId="16" fillId="0" borderId="0" xfId="57" applyFont="1" applyAlignment="1">
      <alignment horizontal="centerContinuous"/>
      <protection/>
    </xf>
    <xf numFmtId="3" fontId="16" fillId="0" borderId="0" xfId="57" applyNumberFormat="1" applyFont="1" applyAlignment="1">
      <alignment horizontal="centerContinuous"/>
      <protection/>
    </xf>
    <xf numFmtId="3" fontId="15" fillId="0" borderId="0" xfId="60" applyNumberFormat="1" applyFont="1" applyFill="1" applyBorder="1" applyAlignment="1" applyProtection="1">
      <alignment vertical="top"/>
      <protection hidden="1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right" vertical="top" wrapText="1"/>
    </xf>
    <xf numFmtId="0" fontId="18" fillId="0" borderId="0" xfId="60" applyNumberFormat="1" applyFont="1" applyFill="1" applyBorder="1" applyAlignment="1" applyProtection="1">
      <alignment vertical="top"/>
      <protection hidden="1"/>
    </xf>
    <xf numFmtId="0" fontId="15" fillId="0" borderId="14" xfId="55" applyNumberFormat="1" applyFont="1" applyFill="1" applyBorder="1" applyAlignment="1">
      <alignment horizontal="left" vertical="top"/>
      <protection/>
    </xf>
    <xf numFmtId="0" fontId="15" fillId="0" borderId="15" xfId="55" applyNumberFormat="1" applyFont="1" applyFill="1" applyBorder="1" applyAlignment="1">
      <alignment horizontal="left" vertical="top"/>
      <protection/>
    </xf>
    <xf numFmtId="0" fontId="16" fillId="0" borderId="15" xfId="55" applyNumberFormat="1" applyFont="1" applyFill="1" applyBorder="1" applyAlignment="1">
      <alignment vertical="top"/>
      <protection/>
    </xf>
    <xf numFmtId="0" fontId="16" fillId="0" borderId="15" xfId="58" applyNumberFormat="1" applyFont="1" applyFill="1" applyBorder="1" applyAlignment="1">
      <alignment vertical="top"/>
      <protection/>
    </xf>
    <xf numFmtId="0" fontId="16" fillId="0" borderId="15" xfId="0" applyFont="1" applyBorder="1" applyAlignment="1">
      <alignment/>
    </xf>
    <xf numFmtId="0" fontId="15" fillId="0" borderId="15" xfId="56" applyFont="1" applyFill="1" applyBorder="1" applyAlignment="1">
      <alignment horizontal="centerContinuous"/>
      <protection/>
    </xf>
    <xf numFmtId="0" fontId="15" fillId="0" borderId="16" xfId="56" applyFont="1" applyFill="1" applyBorder="1" applyAlignment="1">
      <alignment horizontal="centerContinuous"/>
      <protection/>
    </xf>
    <xf numFmtId="3" fontId="15" fillId="0" borderId="17" xfId="55" applyNumberFormat="1" applyFont="1" applyFill="1" applyBorder="1" applyAlignment="1">
      <alignment vertical="top"/>
      <protection/>
    </xf>
    <xf numFmtId="3" fontId="15" fillId="0" borderId="18" xfId="55" applyNumberFormat="1" applyFont="1" applyFill="1" applyBorder="1" applyAlignment="1">
      <alignment vertical="top"/>
      <protection/>
    </xf>
    <xf numFmtId="0" fontId="16" fillId="0" borderId="19" xfId="55" applyNumberFormat="1" applyFont="1" applyFill="1" applyBorder="1" applyAlignment="1">
      <alignment horizontal="left" vertical="top"/>
      <protection/>
    </xf>
    <xf numFmtId="0" fontId="15" fillId="0" borderId="0" xfId="55" applyNumberFormat="1" applyFont="1" applyFill="1" applyBorder="1" applyAlignment="1">
      <alignment horizontal="left" vertical="top"/>
      <protection/>
    </xf>
    <xf numFmtId="0" fontId="16" fillId="0" borderId="0" xfId="55" applyNumberFormat="1" applyFont="1" applyFill="1" applyBorder="1" applyAlignment="1">
      <alignment vertical="top"/>
      <protection/>
    </xf>
    <xf numFmtId="0" fontId="16" fillId="0" borderId="0" xfId="58" applyNumberFormat="1" applyFont="1" applyFill="1" applyBorder="1" applyAlignment="1">
      <alignment vertical="top"/>
      <protection/>
    </xf>
    <xf numFmtId="0" fontId="16" fillId="0" borderId="0" xfId="0" applyFont="1" applyBorder="1" applyAlignment="1">
      <alignment/>
    </xf>
    <xf numFmtId="0" fontId="15" fillId="0" borderId="0" xfId="56" applyFont="1" applyFill="1" applyBorder="1" applyAlignment="1">
      <alignment horizontal="centerContinuous"/>
      <protection/>
    </xf>
    <xf numFmtId="0" fontId="15" fillId="0" borderId="20" xfId="56" applyFont="1" applyFill="1" applyBorder="1" applyAlignment="1">
      <alignment horizontal="centerContinuous"/>
      <protection/>
    </xf>
    <xf numFmtId="3" fontId="16" fillId="0" borderId="21" xfId="55" applyNumberFormat="1" applyFont="1" applyFill="1" applyBorder="1" applyAlignment="1">
      <alignment vertical="top"/>
      <protection/>
    </xf>
    <xf numFmtId="3" fontId="16" fillId="0" borderId="22" xfId="55" applyNumberFormat="1" applyFont="1" applyFill="1" applyBorder="1" applyAlignment="1">
      <alignment vertical="top"/>
      <protection/>
    </xf>
    <xf numFmtId="0" fontId="16" fillId="0" borderId="19" xfId="55" applyNumberFormat="1" applyFont="1" applyFill="1" applyBorder="1" applyAlignment="1">
      <alignment vertical="top"/>
      <protection/>
    </xf>
    <xf numFmtId="49" fontId="16" fillId="0" borderId="0" xfId="56" applyNumberFormat="1" applyFont="1" applyFill="1" applyBorder="1" applyAlignment="1">
      <alignment horizontal="centerContinuous"/>
      <protection/>
    </xf>
    <xf numFmtId="49" fontId="16" fillId="0" borderId="20" xfId="56" applyNumberFormat="1" applyFont="1" applyFill="1" applyBorder="1" applyAlignment="1">
      <alignment horizontal="centerContinuous"/>
      <protection/>
    </xf>
    <xf numFmtId="3" fontId="16" fillId="0" borderId="23" xfId="55" applyNumberFormat="1" applyFont="1" applyFill="1" applyBorder="1" applyAlignment="1">
      <alignment vertical="top"/>
      <protection/>
    </xf>
    <xf numFmtId="3" fontId="16" fillId="0" borderId="24" xfId="55" applyNumberFormat="1" applyFont="1" applyFill="1" applyBorder="1" applyAlignment="1">
      <alignment vertical="top"/>
      <protection/>
    </xf>
    <xf numFmtId="3" fontId="16" fillId="0" borderId="25" xfId="55" applyNumberFormat="1" applyFont="1" applyFill="1" applyBorder="1" applyAlignment="1">
      <alignment vertical="top"/>
      <protection/>
    </xf>
    <xf numFmtId="3" fontId="16" fillId="0" borderId="26" xfId="55" applyNumberFormat="1" applyFont="1" applyFill="1" applyBorder="1" applyAlignment="1">
      <alignment vertical="top"/>
      <protection/>
    </xf>
    <xf numFmtId="3" fontId="16" fillId="0" borderId="27" xfId="55" applyNumberFormat="1" applyFont="1" applyFill="1" applyBorder="1" applyAlignment="1">
      <alignment vertical="top"/>
      <protection/>
    </xf>
    <xf numFmtId="0" fontId="15" fillId="0" borderId="28" xfId="55" applyNumberFormat="1" applyFont="1" applyFill="1" applyBorder="1" applyAlignment="1">
      <alignment vertical="top"/>
      <protection/>
    </xf>
    <xf numFmtId="0" fontId="15" fillId="0" borderId="29" xfId="55" applyNumberFormat="1" applyFont="1" applyFill="1" applyBorder="1" applyAlignment="1">
      <alignment horizontal="left" vertical="top"/>
      <protection/>
    </xf>
    <xf numFmtId="0" fontId="15" fillId="0" borderId="29" xfId="55" applyNumberFormat="1" applyFont="1" applyFill="1" applyBorder="1" applyAlignment="1">
      <alignment vertical="top"/>
      <protection/>
    </xf>
    <xf numFmtId="0" fontId="15" fillId="0" borderId="29" xfId="0" applyFont="1" applyBorder="1" applyAlignment="1">
      <alignment/>
    </xf>
    <xf numFmtId="49" fontId="15" fillId="0" borderId="29" xfId="56" applyNumberFormat="1" applyFont="1" applyFill="1" applyBorder="1" applyAlignment="1">
      <alignment horizontal="centerContinuous"/>
      <protection/>
    </xf>
    <xf numFmtId="49" fontId="15" fillId="0" borderId="30" xfId="56" applyNumberFormat="1" applyFont="1" applyFill="1" applyBorder="1" applyAlignment="1">
      <alignment horizontal="centerContinuous"/>
      <protection/>
    </xf>
    <xf numFmtId="3" fontId="15" fillId="0" borderId="31" xfId="55" applyNumberFormat="1" applyFont="1" applyFill="1" applyBorder="1" applyAlignment="1">
      <alignment vertical="top"/>
      <protection/>
    </xf>
    <xf numFmtId="3" fontId="15" fillId="0" borderId="32" xfId="55" applyNumberFormat="1" applyFont="1" applyFill="1" applyBorder="1" applyAlignment="1">
      <alignment vertical="top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57" applyFont="1">
      <alignment/>
      <protection/>
    </xf>
    <xf numFmtId="3" fontId="16" fillId="0" borderId="0" xfId="57" applyNumberFormat="1" applyFont="1" applyBorder="1">
      <alignment/>
      <protection/>
    </xf>
    <xf numFmtId="3" fontId="16" fillId="0" borderId="0" xfId="57" applyNumberFormat="1" applyFont="1">
      <alignment/>
      <protection/>
    </xf>
    <xf numFmtId="3" fontId="20" fillId="0" borderId="0" xfId="0" applyNumberFormat="1" applyFont="1" applyAlignment="1">
      <alignment/>
    </xf>
    <xf numFmtId="0" fontId="15" fillId="0" borderId="28" xfId="55" applyNumberFormat="1" applyFont="1" applyFill="1" applyBorder="1" applyAlignment="1">
      <alignment horizontal="left" vertical="top"/>
      <protection/>
    </xf>
    <xf numFmtId="0" fontId="16" fillId="0" borderId="29" xfId="55" applyNumberFormat="1" applyFont="1" applyFill="1" applyBorder="1" applyAlignment="1">
      <alignment vertical="top"/>
      <protection/>
    </xf>
    <xf numFmtId="0" fontId="16" fillId="0" borderId="29" xfId="58" applyNumberFormat="1" applyFont="1" applyFill="1" applyBorder="1" applyAlignment="1">
      <alignment vertical="top"/>
      <protection/>
    </xf>
    <xf numFmtId="0" fontId="16" fillId="0" borderId="29" xfId="0" applyFont="1" applyBorder="1" applyAlignment="1">
      <alignment/>
    </xf>
    <xf numFmtId="0" fontId="15" fillId="0" borderId="29" xfId="56" applyFont="1" applyFill="1" applyBorder="1" applyAlignment="1">
      <alignment horizontal="centerContinuous"/>
      <protection/>
    </xf>
    <xf numFmtId="0" fontId="15" fillId="0" borderId="30" xfId="56" applyFont="1" applyFill="1" applyBorder="1" applyAlignment="1">
      <alignment horizontal="centerContinuous"/>
      <protection/>
    </xf>
    <xf numFmtId="0" fontId="15" fillId="0" borderId="0" xfId="55" applyNumberFormat="1" applyFont="1" applyFill="1" applyAlignment="1">
      <alignment horizontal="left" vertical="top"/>
      <protection/>
    </xf>
    <xf numFmtId="0" fontId="15" fillId="0" borderId="0" xfId="55" applyNumberFormat="1" applyFont="1" applyFill="1" applyAlignment="1">
      <alignment vertical="top"/>
      <protection/>
    </xf>
    <xf numFmtId="0" fontId="16" fillId="0" borderId="0" xfId="55" applyNumberFormat="1" applyFont="1" applyFill="1" applyAlignment="1">
      <alignment vertical="top"/>
      <protection/>
    </xf>
    <xf numFmtId="0" fontId="15" fillId="0" borderId="0" xfId="55" applyNumberFormat="1" applyFont="1" applyFill="1" applyBorder="1" applyAlignment="1">
      <alignment vertical="top"/>
      <protection/>
    </xf>
    <xf numFmtId="3" fontId="16" fillId="0" borderId="0" xfId="55" applyNumberFormat="1" applyFont="1" applyFill="1" applyAlignment="1">
      <alignment vertical="top"/>
      <protection/>
    </xf>
    <xf numFmtId="3" fontId="16" fillId="0" borderId="33" xfId="55" applyNumberFormat="1" applyFont="1" applyFill="1" applyBorder="1" applyAlignment="1">
      <alignment vertical="top"/>
      <protection/>
    </xf>
    <xf numFmtId="0" fontId="16" fillId="0" borderId="0" xfId="55" applyNumberFormat="1" applyFont="1" applyFill="1" applyBorder="1" applyAlignment="1">
      <alignment horizontal="left" vertical="top"/>
      <protection/>
    </xf>
    <xf numFmtId="0" fontId="16" fillId="0" borderId="0" xfId="56" applyFont="1" applyFill="1" applyBorder="1" applyAlignment="1">
      <alignment horizontal="centerContinuous"/>
      <protection/>
    </xf>
    <xf numFmtId="0" fontId="16" fillId="0" borderId="20" xfId="56" applyFont="1" applyFill="1" applyBorder="1" applyAlignment="1">
      <alignment horizontal="centerContinuous"/>
      <protection/>
    </xf>
    <xf numFmtId="0" fontId="16" fillId="0" borderId="0" xfId="58" applyNumberFormat="1" applyFont="1" applyFill="1" applyAlignment="1">
      <alignment vertical="top"/>
      <protection/>
    </xf>
    <xf numFmtId="3" fontId="16" fillId="0" borderId="0" xfId="58" applyNumberFormat="1" applyFont="1" applyFill="1" applyBorder="1" applyAlignment="1">
      <alignment vertical="top"/>
      <protection/>
    </xf>
    <xf numFmtId="3" fontId="16" fillId="0" borderId="0" xfId="58" applyNumberFormat="1" applyFont="1" applyFill="1" applyAlignment="1">
      <alignment vertical="top"/>
      <protection/>
    </xf>
    <xf numFmtId="0" fontId="15" fillId="0" borderId="19" xfId="55" applyNumberFormat="1" applyFont="1" applyFill="1" applyBorder="1" applyAlignment="1">
      <alignment horizontal="left" vertical="top"/>
      <protection/>
    </xf>
    <xf numFmtId="3" fontId="16" fillId="0" borderId="34" xfId="55" applyNumberFormat="1" applyFont="1" applyFill="1" applyBorder="1" applyAlignment="1">
      <alignment vertical="top"/>
      <protection/>
    </xf>
    <xf numFmtId="0" fontId="15" fillId="0" borderId="0" xfId="58" applyNumberFormat="1" applyFont="1" applyFill="1" applyAlignment="1">
      <alignment vertical="top"/>
      <protection/>
    </xf>
    <xf numFmtId="0" fontId="16" fillId="0" borderId="35" xfId="58" applyNumberFormat="1" applyFont="1" applyFill="1" applyBorder="1" applyAlignment="1">
      <alignment vertical="top"/>
      <protection/>
    </xf>
    <xf numFmtId="0" fontId="15" fillId="0" borderId="36" xfId="57" applyFont="1" applyFill="1" applyBorder="1" applyAlignment="1" applyProtection="1">
      <alignment horizontal="center" vertical="top" wrapText="1"/>
      <protection locked="0"/>
    </xf>
    <xf numFmtId="0" fontId="15" fillId="0" borderId="37" xfId="58" applyNumberFormat="1" applyFont="1" applyFill="1" applyBorder="1" applyAlignment="1">
      <alignment vertical="top"/>
      <protection/>
    </xf>
    <xf numFmtId="0" fontId="15" fillId="0" borderId="37" xfId="55" applyNumberFormat="1" applyFont="1" applyFill="1" applyBorder="1" applyAlignment="1">
      <alignment vertical="top"/>
      <protection/>
    </xf>
    <xf numFmtId="0" fontId="15" fillId="0" borderId="38" xfId="58" applyNumberFormat="1" applyFont="1" applyFill="1" applyBorder="1" applyAlignment="1">
      <alignment vertical="top"/>
      <protection/>
    </xf>
    <xf numFmtId="3" fontId="15" fillId="0" borderId="39" xfId="58" applyNumberFormat="1" applyFont="1" applyFill="1" applyBorder="1" applyAlignment="1">
      <alignment horizontal="center" vertical="top"/>
      <protection/>
    </xf>
    <xf numFmtId="3" fontId="15" fillId="0" borderId="39" xfId="55" applyNumberFormat="1" applyFont="1" applyFill="1" applyBorder="1" applyAlignment="1">
      <alignment horizontal="center" vertical="top"/>
      <protection/>
    </xf>
    <xf numFmtId="0" fontId="15" fillId="0" borderId="40" xfId="57" applyFont="1" applyFill="1" applyBorder="1" applyAlignment="1" applyProtection="1">
      <alignment horizontal="center" vertical="top" wrapText="1"/>
      <protection locked="0"/>
    </xf>
    <xf numFmtId="0" fontId="15" fillId="0" borderId="35" xfId="55" applyNumberFormat="1" applyFont="1" applyFill="1" applyBorder="1" applyAlignment="1">
      <alignment vertical="top"/>
      <protection/>
    </xf>
    <xf numFmtId="0" fontId="15" fillId="0" borderId="35" xfId="58" applyNumberFormat="1" applyFont="1" applyFill="1" applyBorder="1" applyAlignment="1">
      <alignment vertical="top"/>
      <protection/>
    </xf>
    <xf numFmtId="0" fontId="15" fillId="0" borderId="41" xfId="58" applyNumberFormat="1" applyFont="1" applyFill="1" applyBorder="1" applyAlignment="1">
      <alignment vertical="top"/>
      <protection/>
    </xf>
    <xf numFmtId="3" fontId="15" fillId="0" borderId="42" xfId="58" applyNumberFormat="1" applyFont="1" applyFill="1" applyBorder="1" applyAlignment="1">
      <alignment horizontal="center" vertical="top"/>
      <protection/>
    </xf>
    <xf numFmtId="3" fontId="15" fillId="0" borderId="42" xfId="55" applyNumberFormat="1" applyFont="1" applyFill="1" applyBorder="1" applyAlignment="1">
      <alignment horizontal="center" vertical="top"/>
      <protection/>
    </xf>
    <xf numFmtId="49" fontId="15" fillId="0" borderId="19" xfId="56" applyNumberFormat="1" applyFont="1" applyFill="1" applyBorder="1" applyAlignment="1">
      <alignment horizontal="center"/>
      <protection/>
    </xf>
    <xf numFmtId="0" fontId="15" fillId="0" borderId="0" xfId="59" applyNumberFormat="1" applyFont="1" applyFill="1" applyBorder="1" applyAlignment="1">
      <alignment vertical="top"/>
      <protection/>
    </xf>
    <xf numFmtId="0" fontId="15" fillId="0" borderId="0" xfId="58" applyNumberFormat="1" applyFont="1" applyFill="1" applyBorder="1" applyAlignment="1">
      <alignment vertical="top"/>
      <protection/>
    </xf>
    <xf numFmtId="3" fontId="15" fillId="0" borderId="39" xfId="58" applyNumberFormat="1" applyFont="1" applyFill="1" applyBorder="1" applyAlignment="1">
      <alignment vertical="top" shrinkToFit="1"/>
      <protection/>
    </xf>
    <xf numFmtId="3" fontId="15" fillId="0" borderId="39" xfId="55" applyNumberFormat="1" applyFont="1" applyFill="1" applyBorder="1" applyAlignment="1">
      <alignment vertical="top" shrinkToFit="1"/>
      <protection/>
    </xf>
    <xf numFmtId="49" fontId="16" fillId="0" borderId="19" xfId="56" applyNumberFormat="1" applyFont="1" applyFill="1" applyBorder="1" applyAlignment="1">
      <alignment horizontal="center"/>
      <protection/>
    </xf>
    <xf numFmtId="0" fontId="16" fillId="0" borderId="0" xfId="57" applyFont="1" applyFill="1" applyBorder="1" applyAlignment="1" applyProtection="1">
      <alignment vertical="top"/>
      <protection locked="0"/>
    </xf>
    <xf numFmtId="3" fontId="15" fillId="0" borderId="43" xfId="58" applyNumberFormat="1" applyFont="1" applyFill="1" applyBorder="1" applyAlignment="1">
      <alignment vertical="top" shrinkToFit="1"/>
      <protection/>
    </xf>
    <xf numFmtId="3" fontId="15" fillId="0" borderId="43" xfId="55" applyNumberFormat="1" applyFont="1" applyFill="1" applyBorder="1" applyAlignment="1">
      <alignment vertical="top" shrinkToFit="1"/>
      <protection/>
    </xf>
    <xf numFmtId="3" fontId="16" fillId="0" borderId="0" xfId="58" applyNumberFormat="1" applyFont="1" applyFill="1" applyBorder="1" applyAlignment="1">
      <alignment vertical="top" shrinkToFit="1"/>
      <protection/>
    </xf>
    <xf numFmtId="3" fontId="16" fillId="0" borderId="25" xfId="58" applyNumberFormat="1" applyFont="1" applyFill="1" applyBorder="1" applyAlignment="1">
      <alignment vertical="top" shrinkToFit="1"/>
      <protection/>
    </xf>
    <xf numFmtId="3" fontId="16" fillId="0" borderId="43" xfId="58" applyNumberFormat="1" applyFont="1" applyFill="1" applyBorder="1" applyAlignment="1">
      <alignment vertical="top" shrinkToFit="1"/>
      <protection/>
    </xf>
    <xf numFmtId="0" fontId="27" fillId="0" borderId="0" xfId="57" applyFont="1" applyFill="1" applyBorder="1" applyAlignment="1" applyProtection="1">
      <alignment horizontal="left" vertical="top"/>
      <protection locked="0"/>
    </xf>
    <xf numFmtId="3" fontId="27" fillId="0" borderId="43" xfId="55" applyNumberFormat="1" applyFont="1" applyFill="1" applyBorder="1" applyAlignment="1">
      <alignment vertical="top" shrinkToFit="1"/>
      <protection/>
    </xf>
    <xf numFmtId="3" fontId="27" fillId="0" borderId="43" xfId="58" applyNumberFormat="1" applyFont="1" applyFill="1" applyBorder="1" applyAlignment="1">
      <alignment vertical="top" shrinkToFit="1"/>
      <protection/>
    </xf>
    <xf numFmtId="3" fontId="16" fillId="0" borderId="0" xfId="0" applyNumberFormat="1" applyFont="1" applyAlignment="1">
      <alignment/>
    </xf>
    <xf numFmtId="0" fontId="27" fillId="0" borderId="0" xfId="57" applyFont="1" applyFill="1" applyBorder="1" applyAlignment="1" applyProtection="1" quotePrefix="1">
      <alignment horizontal="left" vertical="top"/>
      <protection locked="0"/>
    </xf>
    <xf numFmtId="49" fontId="16" fillId="0" borderId="40" xfId="56" applyNumberFormat="1" applyFont="1" applyFill="1" applyBorder="1" applyAlignment="1">
      <alignment horizontal="center"/>
      <protection/>
    </xf>
    <xf numFmtId="3" fontId="15" fillId="0" borderId="42" xfId="58" applyNumberFormat="1" applyFont="1" applyFill="1" applyBorder="1" applyAlignment="1">
      <alignment vertical="top" shrinkToFit="1"/>
      <protection/>
    </xf>
    <xf numFmtId="49" fontId="15" fillId="0" borderId="36" xfId="56" applyNumberFormat="1" applyFont="1" applyFill="1" applyBorder="1" applyAlignment="1">
      <alignment horizontal="center"/>
      <protection/>
    </xf>
    <xf numFmtId="0" fontId="15" fillId="0" borderId="37" xfId="57" applyFont="1" applyFill="1" applyBorder="1" applyAlignment="1" applyProtection="1">
      <alignment vertical="top"/>
      <protection locked="0"/>
    </xf>
    <xf numFmtId="0" fontId="15" fillId="0" borderId="36" xfId="58" applyNumberFormat="1" applyFont="1" applyFill="1" applyBorder="1" applyAlignment="1">
      <alignment vertical="top" shrinkToFit="1"/>
      <protection/>
    </xf>
    <xf numFmtId="0" fontId="15" fillId="0" borderId="37" xfId="58" applyNumberFormat="1" applyFont="1" applyFill="1" applyBorder="1" applyAlignment="1">
      <alignment vertical="top" shrinkToFit="1"/>
      <protection/>
    </xf>
    <xf numFmtId="0" fontId="15" fillId="0" borderId="38" xfId="58" applyNumberFormat="1" applyFont="1" applyFill="1" applyBorder="1" applyAlignment="1">
      <alignment vertical="top" shrinkToFit="1"/>
      <protection/>
    </xf>
    <xf numFmtId="0" fontId="27" fillId="0" borderId="0" xfId="58" applyNumberFormat="1" applyFont="1" applyFill="1" applyBorder="1" applyAlignment="1">
      <alignment vertical="top"/>
      <protection/>
    </xf>
    <xf numFmtId="0" fontId="27" fillId="0" borderId="35" xfId="57" applyFont="1" applyFill="1" applyBorder="1" applyAlignment="1" applyProtection="1" quotePrefix="1">
      <alignment horizontal="left" vertical="top"/>
      <protection locked="0"/>
    </xf>
    <xf numFmtId="0" fontId="16" fillId="0" borderId="35" xfId="55" applyNumberFormat="1" applyFont="1" applyFill="1" applyBorder="1" applyAlignment="1">
      <alignment vertical="top"/>
      <protection/>
    </xf>
    <xf numFmtId="3" fontId="16" fillId="0" borderId="42" xfId="58" applyNumberFormat="1" applyFont="1" applyFill="1" applyBorder="1" applyAlignment="1">
      <alignment vertical="top" shrinkToFit="1"/>
      <protection/>
    </xf>
    <xf numFmtId="3" fontId="27" fillId="0" borderId="42" xfId="55" applyNumberFormat="1" applyFont="1" applyFill="1" applyBorder="1" applyAlignment="1">
      <alignment vertical="top" shrinkToFit="1"/>
      <protection/>
    </xf>
    <xf numFmtId="49" fontId="16" fillId="0" borderId="44" xfId="56" applyNumberFormat="1" applyFont="1" applyFill="1" applyBorder="1" applyAlignment="1">
      <alignment horizontal="center"/>
      <protection/>
    </xf>
    <xf numFmtId="0" fontId="27" fillId="0" borderId="45" xfId="57" applyFont="1" applyFill="1" applyBorder="1" applyAlignment="1" applyProtection="1">
      <alignment horizontal="left" vertical="top"/>
      <protection locked="0"/>
    </xf>
    <xf numFmtId="0" fontId="16" fillId="0" borderId="45" xfId="58" applyNumberFormat="1" applyFont="1" applyFill="1" applyBorder="1" applyAlignment="1">
      <alignment vertical="top"/>
      <protection/>
    </xf>
    <xf numFmtId="0" fontId="16" fillId="0" borderId="45" xfId="55" applyNumberFormat="1" applyFont="1" applyFill="1" applyBorder="1" applyAlignment="1">
      <alignment vertical="top"/>
      <protection/>
    </xf>
    <xf numFmtId="3" fontId="16" fillId="0" borderId="10" xfId="58" applyNumberFormat="1" applyFont="1" applyFill="1" applyBorder="1" applyAlignment="1">
      <alignment vertical="top" shrinkToFit="1"/>
      <protection/>
    </xf>
    <xf numFmtId="3" fontId="27" fillId="0" borderId="10" xfId="55" applyNumberFormat="1" applyFont="1" applyFill="1" applyBorder="1" applyAlignment="1">
      <alignment vertical="top" shrinkToFit="1"/>
      <protection/>
    </xf>
    <xf numFmtId="49" fontId="16" fillId="0" borderId="36" xfId="56" applyNumberFormat="1" applyFont="1" applyFill="1" applyBorder="1" applyAlignment="1">
      <alignment horizontal="center"/>
      <protection/>
    </xf>
    <xf numFmtId="0" fontId="27" fillId="0" borderId="37" xfId="57" applyFont="1" applyFill="1" applyBorder="1" applyAlignment="1" applyProtection="1">
      <alignment horizontal="left" vertical="top"/>
      <protection locked="0"/>
    </xf>
    <xf numFmtId="0" fontId="16" fillId="0" borderId="37" xfId="58" applyNumberFormat="1" applyFont="1" applyFill="1" applyBorder="1" applyAlignment="1">
      <alignment vertical="top"/>
      <protection/>
    </xf>
    <xf numFmtId="0" fontId="16" fillId="0" borderId="37" xfId="55" applyNumberFormat="1" applyFont="1" applyFill="1" applyBorder="1" applyAlignment="1">
      <alignment vertical="top"/>
      <protection/>
    </xf>
    <xf numFmtId="0" fontId="16" fillId="0" borderId="38" xfId="58" applyNumberFormat="1" applyFont="1" applyFill="1" applyBorder="1" applyAlignment="1">
      <alignment vertical="top"/>
      <protection/>
    </xf>
    <xf numFmtId="3" fontId="27" fillId="0" borderId="39" xfId="58" applyNumberFormat="1" applyFont="1" applyFill="1" applyBorder="1" applyAlignment="1">
      <alignment vertical="top" shrinkToFit="1"/>
      <protection/>
    </xf>
    <xf numFmtId="3" fontId="27" fillId="0" borderId="39" xfId="55" applyNumberFormat="1" applyFont="1" applyFill="1" applyBorder="1" applyAlignment="1">
      <alignment vertical="top" shrinkToFit="1"/>
      <protection/>
    </xf>
    <xf numFmtId="0" fontId="16" fillId="0" borderId="35" xfId="57" applyFont="1" applyFill="1" applyBorder="1" applyAlignment="1" applyProtection="1">
      <alignment vertical="top"/>
      <protection locked="0"/>
    </xf>
    <xf numFmtId="0" fontId="16" fillId="0" borderId="41" xfId="58" applyNumberFormat="1" applyFont="1" applyFill="1" applyBorder="1" applyAlignment="1">
      <alignment vertical="top"/>
      <protection/>
    </xf>
    <xf numFmtId="3" fontId="15" fillId="0" borderId="42" xfId="55" applyNumberFormat="1" applyFont="1" applyFill="1" applyBorder="1" applyAlignment="1">
      <alignment vertical="top" shrinkToFit="1"/>
      <protection/>
    </xf>
    <xf numFmtId="0" fontId="15" fillId="0" borderId="0" xfId="57" applyFont="1" applyFill="1" applyBorder="1" applyAlignment="1" applyProtection="1">
      <alignment vertical="top"/>
      <protection locked="0"/>
    </xf>
    <xf numFmtId="0" fontId="16" fillId="0" borderId="0" xfId="58" applyNumberFormat="1" applyFont="1" applyFill="1" applyAlignment="1">
      <alignment vertical="top" shrinkToFit="1"/>
      <protection/>
    </xf>
    <xf numFmtId="3" fontId="16" fillId="0" borderId="0" xfId="58" applyNumberFormat="1" applyFont="1" applyFill="1" applyAlignment="1">
      <alignment vertical="top" shrinkToFit="1"/>
      <protection/>
    </xf>
    <xf numFmtId="3" fontId="16" fillId="0" borderId="46" xfId="55" applyNumberFormat="1" applyFont="1" applyFill="1" applyBorder="1" applyAlignment="1">
      <alignment vertical="top"/>
      <protection/>
    </xf>
    <xf numFmtId="3" fontId="16" fillId="0" borderId="0" xfId="55" applyNumberFormat="1" applyFont="1" applyFill="1" applyBorder="1" applyAlignment="1">
      <alignment vertical="top"/>
      <protection/>
    </xf>
    <xf numFmtId="3" fontId="27" fillId="0" borderId="0" xfId="60" applyNumberFormat="1" applyFont="1" applyFill="1" applyBorder="1" applyAlignment="1" applyProtection="1">
      <alignment vertical="top"/>
      <protection hidden="1"/>
    </xf>
    <xf numFmtId="0" fontId="15" fillId="0" borderId="36" xfId="55" applyNumberFormat="1" applyFont="1" applyFill="1" applyBorder="1" applyAlignment="1">
      <alignment horizontal="left" vertical="top"/>
      <protection/>
    </xf>
    <xf numFmtId="0" fontId="15" fillId="0" borderId="37" xfId="55" applyNumberFormat="1" applyFont="1" applyFill="1" applyBorder="1" applyAlignment="1">
      <alignment horizontal="left" vertical="top"/>
      <protection/>
    </xf>
    <xf numFmtId="3" fontId="16" fillId="0" borderId="39" xfId="58" applyNumberFormat="1" applyFont="1" applyFill="1" applyBorder="1" applyAlignment="1">
      <alignment horizontal="center" vertical="top"/>
      <protection/>
    </xf>
    <xf numFmtId="0" fontId="15" fillId="0" borderId="40" xfId="55" applyNumberFormat="1" applyFont="1" applyFill="1" applyBorder="1" applyAlignment="1">
      <alignment horizontal="left" vertical="top"/>
      <protection/>
    </xf>
    <xf numFmtId="3" fontId="16" fillId="0" borderId="42" xfId="58" applyNumberFormat="1" applyFont="1" applyFill="1" applyBorder="1" applyAlignment="1">
      <alignment horizontal="center" vertical="top"/>
      <protection/>
    </xf>
    <xf numFmtId="0" fontId="15" fillId="0" borderId="44" xfId="55" applyNumberFormat="1" applyFont="1" applyFill="1" applyBorder="1" applyAlignment="1">
      <alignment horizontal="left" vertical="top"/>
      <protection/>
    </xf>
    <xf numFmtId="0" fontId="15" fillId="0" borderId="45" xfId="55" applyNumberFormat="1" applyFont="1" applyFill="1" applyBorder="1" applyAlignment="1">
      <alignment horizontal="left" vertical="top"/>
      <protection/>
    </xf>
    <xf numFmtId="0" fontId="15" fillId="0" borderId="45" xfId="59" applyNumberFormat="1" applyFont="1" applyFill="1" applyBorder="1" applyAlignment="1">
      <alignment vertical="top"/>
      <protection/>
    </xf>
    <xf numFmtId="0" fontId="16" fillId="0" borderId="47" xfId="58" applyNumberFormat="1" applyFont="1" applyFill="1" applyBorder="1" applyAlignment="1">
      <alignment vertical="top"/>
      <protection/>
    </xf>
    <xf numFmtId="0" fontId="16" fillId="0" borderId="44" xfId="58" applyNumberFormat="1" applyFont="1" applyFill="1" applyBorder="1" applyAlignment="1">
      <alignment vertical="top" shrinkToFit="1"/>
      <protection/>
    </xf>
    <xf numFmtId="0" fontId="16" fillId="0" borderId="45" xfId="58" applyNumberFormat="1" applyFont="1" applyFill="1" applyBorder="1" applyAlignment="1">
      <alignment vertical="top" shrinkToFit="1"/>
      <protection/>
    </xf>
    <xf numFmtId="0" fontId="16" fillId="0" borderId="47" xfId="58" applyNumberFormat="1" applyFont="1" applyFill="1" applyBorder="1" applyAlignment="1">
      <alignment vertical="top" shrinkToFit="1"/>
      <protection/>
    </xf>
    <xf numFmtId="3" fontId="16" fillId="0" borderId="10" xfId="55" applyNumberFormat="1" applyFont="1" applyFill="1" applyBorder="1" applyAlignment="1">
      <alignment vertical="top" shrinkToFit="1"/>
      <protection/>
    </xf>
    <xf numFmtId="0" fontId="16" fillId="0" borderId="0" xfId="59" applyNumberFormat="1" applyFont="1" applyFill="1" applyBorder="1" applyAlignment="1">
      <alignment vertical="top"/>
      <protection/>
    </xf>
    <xf numFmtId="0" fontId="16" fillId="0" borderId="25" xfId="58" applyNumberFormat="1" applyFont="1" applyFill="1" applyBorder="1" applyAlignment="1">
      <alignment vertical="top"/>
      <protection/>
    </xf>
    <xf numFmtId="0" fontId="27" fillId="0" borderId="0" xfId="59" applyNumberFormat="1" applyFont="1" applyFill="1" applyBorder="1" applyAlignment="1">
      <alignment vertical="top"/>
      <protection/>
    </xf>
    <xf numFmtId="3" fontId="16" fillId="0" borderId="43" xfId="55" applyNumberFormat="1" applyFont="1" applyFill="1" applyBorder="1" applyAlignment="1">
      <alignment vertical="top" shrinkToFit="1"/>
      <protection/>
    </xf>
    <xf numFmtId="0" fontId="28" fillId="0" borderId="19" xfId="55" applyNumberFormat="1" applyFont="1" applyFill="1" applyBorder="1" applyAlignment="1">
      <alignment horizontal="left" vertical="top"/>
      <protection/>
    </xf>
    <xf numFmtId="0" fontId="27" fillId="0" borderId="0" xfId="55" applyNumberFormat="1" applyFont="1" applyFill="1" applyBorder="1" applyAlignment="1">
      <alignment horizontal="left" vertical="top"/>
      <protection/>
    </xf>
    <xf numFmtId="0" fontId="27" fillId="0" borderId="25" xfId="58" applyNumberFormat="1" applyFont="1" applyFill="1" applyBorder="1" applyAlignment="1">
      <alignment vertical="top"/>
      <protection/>
    </xf>
    <xf numFmtId="0" fontId="27" fillId="0" borderId="0" xfId="55" applyNumberFormat="1" applyFont="1" applyFill="1" applyBorder="1" applyAlignment="1">
      <alignment vertical="top"/>
      <protection/>
    </xf>
    <xf numFmtId="3" fontId="28" fillId="0" borderId="43" xfId="55" applyNumberFormat="1" applyFont="1" applyFill="1" applyBorder="1" applyAlignment="1">
      <alignment vertical="top" shrinkToFit="1"/>
      <protection/>
    </xf>
    <xf numFmtId="0" fontId="16" fillId="0" borderId="35" xfId="55" applyNumberFormat="1" applyFont="1" applyFill="1" applyBorder="1" applyAlignment="1">
      <alignment horizontal="left" vertical="top"/>
      <protection/>
    </xf>
    <xf numFmtId="0" fontId="16" fillId="0" borderId="35" xfId="59" applyNumberFormat="1" applyFont="1" applyFill="1" applyBorder="1" applyAlignment="1">
      <alignment vertical="top"/>
      <protection/>
    </xf>
    <xf numFmtId="3" fontId="16" fillId="0" borderId="39" xfId="58" applyNumberFormat="1" applyFont="1" applyFill="1" applyBorder="1" applyAlignment="1">
      <alignment vertical="top"/>
      <protection/>
    </xf>
    <xf numFmtId="3" fontId="16" fillId="0" borderId="42" xfId="58" applyNumberFormat="1" applyFont="1" applyFill="1" applyBorder="1" applyAlignment="1">
      <alignment vertical="top"/>
      <protection/>
    </xf>
    <xf numFmtId="0" fontId="16" fillId="0" borderId="44" xfId="57" applyFont="1" applyBorder="1">
      <alignment/>
      <protection/>
    </xf>
    <xf numFmtId="3" fontId="16" fillId="0" borderId="47" xfId="55" applyNumberFormat="1" applyFont="1" applyFill="1" applyBorder="1" applyAlignment="1">
      <alignment vertical="top" shrinkToFit="1"/>
      <protection/>
    </xf>
    <xf numFmtId="0" fontId="16" fillId="0" borderId="36" xfId="57" applyFont="1" applyBorder="1">
      <alignment/>
      <protection/>
    </xf>
    <xf numFmtId="0" fontId="16" fillId="0" borderId="19" xfId="57" applyFont="1" applyBorder="1">
      <alignment/>
      <protection/>
    </xf>
    <xf numFmtId="0" fontId="16" fillId="0" borderId="40" xfId="57" applyFont="1" applyBorder="1">
      <alignment/>
      <protection/>
    </xf>
    <xf numFmtId="3" fontId="27" fillId="0" borderId="42" xfId="58" applyNumberFormat="1" applyFont="1" applyFill="1" applyBorder="1" applyAlignment="1">
      <alignment vertical="top" shrinkToFit="1"/>
      <protection/>
    </xf>
    <xf numFmtId="3" fontId="16" fillId="0" borderId="45" xfId="58" applyNumberFormat="1" applyFont="1" applyFill="1" applyBorder="1" applyAlignment="1">
      <alignment vertical="top" shrinkToFit="1"/>
      <protection/>
    </xf>
    <xf numFmtId="0" fontId="16" fillId="0" borderId="37" xfId="59" applyNumberFormat="1" applyFont="1" applyFill="1" applyBorder="1" applyAlignment="1">
      <alignment vertical="top"/>
      <protection/>
    </xf>
    <xf numFmtId="3" fontId="15" fillId="0" borderId="38" xfId="55" applyNumberFormat="1" applyFont="1" applyFill="1" applyBorder="1" applyAlignment="1">
      <alignment vertical="top" shrinkToFit="1"/>
      <protection/>
    </xf>
    <xf numFmtId="3" fontId="15" fillId="0" borderId="25" xfId="55" applyNumberFormat="1" applyFont="1" applyFill="1" applyBorder="1" applyAlignment="1">
      <alignment vertical="top" shrinkToFit="1"/>
      <protection/>
    </xf>
    <xf numFmtId="3" fontId="28" fillId="0" borderId="25" xfId="55" applyNumberFormat="1" applyFont="1" applyFill="1" applyBorder="1" applyAlignment="1">
      <alignment vertical="top" shrinkToFit="1"/>
      <protection/>
    </xf>
    <xf numFmtId="3" fontId="15" fillId="0" borderId="41" xfId="55" applyNumberFormat="1" applyFont="1" applyFill="1" applyBorder="1" applyAlignment="1">
      <alignment vertical="top" shrinkToFit="1"/>
      <protection/>
    </xf>
    <xf numFmtId="0" fontId="16" fillId="0" borderId="1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0" fontId="16" fillId="0" borderId="49" xfId="0" applyFont="1" applyBorder="1" applyAlignment="1">
      <alignment horizontal="centerContinuous"/>
    </xf>
    <xf numFmtId="3" fontId="16" fillId="0" borderId="50" xfId="55" applyNumberFormat="1" applyFont="1" applyFill="1" applyBorder="1" applyAlignment="1">
      <alignment vertical="top"/>
      <protection/>
    </xf>
    <xf numFmtId="0" fontId="16" fillId="0" borderId="0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3" fontId="16" fillId="0" borderId="51" xfId="55" applyNumberFormat="1" applyFont="1" applyFill="1" applyBorder="1" applyAlignment="1">
      <alignment vertical="top"/>
      <protection/>
    </xf>
    <xf numFmtId="0" fontId="16" fillId="0" borderId="46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3" fontId="16" fillId="0" borderId="53" xfId="55" applyNumberFormat="1" applyFont="1" applyFill="1" applyBorder="1" applyAlignment="1">
      <alignment vertical="top"/>
      <protection/>
    </xf>
    <xf numFmtId="3" fontId="15" fillId="0" borderId="54" xfId="55" applyNumberFormat="1" applyFont="1" applyFill="1" applyBorder="1" applyAlignment="1">
      <alignment vertical="top"/>
      <protection/>
    </xf>
    <xf numFmtId="3" fontId="15" fillId="0" borderId="55" xfId="55" applyNumberFormat="1" applyFont="1" applyFill="1" applyBorder="1" applyAlignment="1">
      <alignment vertical="top"/>
      <protection/>
    </xf>
    <xf numFmtId="3" fontId="16" fillId="0" borderId="56" xfId="55" applyNumberFormat="1" applyFont="1" applyFill="1" applyBorder="1" applyAlignment="1">
      <alignment vertical="top"/>
      <protection/>
    </xf>
    <xf numFmtId="3" fontId="16" fillId="0" borderId="57" xfId="55" applyNumberFormat="1" applyFont="1" applyFill="1" applyBorder="1" applyAlignment="1">
      <alignment vertical="top"/>
      <protection/>
    </xf>
    <xf numFmtId="0" fontId="16" fillId="0" borderId="0" xfId="55" applyNumberFormat="1" applyFont="1" applyFill="1" applyAlignment="1">
      <alignment horizontal="left" vertical="top"/>
      <protection/>
    </xf>
    <xf numFmtId="0" fontId="16" fillId="0" borderId="0" xfId="58" applyNumberFormat="1" applyFont="1" applyFill="1" applyBorder="1" applyAlignment="1">
      <alignment horizontal="centerContinuous"/>
      <protection/>
    </xf>
    <xf numFmtId="3" fontId="16" fillId="0" borderId="52" xfId="55" applyNumberFormat="1" applyFont="1" applyFill="1" applyBorder="1" applyAlignment="1">
      <alignment vertical="top"/>
      <protection/>
    </xf>
    <xf numFmtId="164" fontId="70" fillId="0" borderId="58" xfId="0" applyNumberFormat="1" applyFont="1" applyBorder="1" applyAlignment="1">
      <alignment/>
    </xf>
    <xf numFmtId="3" fontId="15" fillId="0" borderId="59" xfId="55" applyNumberFormat="1" applyFont="1" applyFill="1" applyBorder="1" applyAlignment="1">
      <alignment vertical="top"/>
      <protection/>
    </xf>
    <xf numFmtId="3" fontId="16" fillId="0" borderId="0" xfId="55" applyNumberFormat="1" applyFont="1" applyFill="1" applyBorder="1" applyAlignment="1" quotePrefix="1">
      <alignment horizontal="right" vertical="top"/>
      <protection/>
    </xf>
    <xf numFmtId="0" fontId="28" fillId="0" borderId="0" xfId="55" applyNumberFormat="1" applyFont="1" applyFill="1" applyAlignment="1">
      <alignment vertical="top"/>
      <protection/>
    </xf>
    <xf numFmtId="0" fontId="15" fillId="0" borderId="44" xfId="55" applyNumberFormat="1" applyFont="1" applyFill="1" applyBorder="1" applyAlignment="1">
      <alignment horizontal="left" vertical="center"/>
      <protection/>
    </xf>
    <xf numFmtId="0" fontId="15" fillId="0" borderId="45" xfId="55" applyNumberFormat="1" applyFont="1" applyFill="1" applyBorder="1" applyAlignment="1">
      <alignment horizontal="left" vertical="center"/>
      <protection/>
    </xf>
    <xf numFmtId="0" fontId="15" fillId="0" borderId="45" xfId="58" applyNumberFormat="1" applyFont="1" applyFill="1" applyBorder="1" applyAlignment="1">
      <alignment vertical="center"/>
      <protection/>
    </xf>
    <xf numFmtId="0" fontId="15" fillId="0" borderId="45" xfId="58" applyNumberFormat="1" applyFont="1" applyFill="1" applyBorder="1" applyAlignment="1">
      <alignment horizontal="center" vertical="center"/>
      <protection/>
    </xf>
    <xf numFmtId="3" fontId="15" fillId="0" borderId="10" xfId="58" applyNumberFormat="1" applyFont="1" applyFill="1" applyBorder="1" applyAlignment="1">
      <alignment horizontal="center" vertical="center" wrapText="1"/>
      <protection/>
    </xf>
    <xf numFmtId="3" fontId="15" fillId="0" borderId="47" xfId="55" applyNumberFormat="1" applyFont="1" applyFill="1" applyBorder="1" applyAlignment="1">
      <alignment horizontal="center" vertical="center" wrapText="1"/>
      <protection/>
    </xf>
    <xf numFmtId="0" fontId="16" fillId="0" borderId="0" xfId="57" applyFont="1" applyBorder="1">
      <alignment/>
      <protection/>
    </xf>
    <xf numFmtId="0" fontId="16" fillId="0" borderId="45" xfId="57" applyFont="1" applyBorder="1">
      <alignment/>
      <protection/>
    </xf>
    <xf numFmtId="3" fontId="15" fillId="0" borderId="47" xfId="55" applyNumberFormat="1" applyFont="1" applyFill="1" applyBorder="1" applyAlignment="1">
      <alignment vertical="top" shrinkToFit="1"/>
      <protection/>
    </xf>
    <xf numFmtId="3" fontId="15" fillId="35" borderId="39" xfId="58" applyNumberFormat="1" applyFont="1" applyFill="1" applyBorder="1" applyAlignment="1">
      <alignment vertical="top" shrinkToFit="1"/>
      <protection/>
    </xf>
    <xf numFmtId="3" fontId="15" fillId="35" borderId="38" xfId="58" applyNumberFormat="1" applyFont="1" applyFill="1" applyBorder="1" applyAlignment="1">
      <alignment vertical="top" shrinkToFit="1"/>
      <protection/>
    </xf>
    <xf numFmtId="3" fontId="16" fillId="35" borderId="43" xfId="58" applyNumberFormat="1" applyFont="1" applyFill="1" applyBorder="1" applyAlignment="1">
      <alignment vertical="top" shrinkToFit="1"/>
      <protection/>
    </xf>
    <xf numFmtId="3" fontId="16" fillId="35" borderId="25" xfId="58" applyNumberFormat="1" applyFont="1" applyFill="1" applyBorder="1" applyAlignment="1">
      <alignment vertical="top" shrinkToFit="1"/>
      <protection/>
    </xf>
    <xf numFmtId="3" fontId="15" fillId="35" borderId="42" xfId="58" applyNumberFormat="1" applyFont="1" applyFill="1" applyBorder="1" applyAlignment="1">
      <alignment vertical="top" shrinkToFit="1"/>
      <protection/>
    </xf>
    <xf numFmtId="3" fontId="15" fillId="35" borderId="41" xfId="58" applyNumberFormat="1" applyFont="1" applyFill="1" applyBorder="1" applyAlignment="1">
      <alignment vertical="top" shrinkToFit="1"/>
      <protection/>
    </xf>
    <xf numFmtId="0" fontId="71" fillId="0" borderId="0" xfId="0" applyFont="1" applyBorder="1" applyAlignment="1">
      <alignment/>
    </xf>
    <xf numFmtId="3" fontId="71" fillId="0" borderId="0" xfId="0" applyNumberFormat="1" applyFont="1" applyBorder="1" applyAlignment="1">
      <alignment/>
    </xf>
    <xf numFmtId="38" fontId="20" fillId="0" borderId="0" xfId="0" applyNumberFormat="1" applyFont="1" applyAlignment="1">
      <alignment/>
    </xf>
    <xf numFmtId="3" fontId="71" fillId="0" borderId="0" xfId="0" applyNumberFormat="1" applyFont="1" applyBorder="1" applyAlignment="1">
      <alignment horizontal="center"/>
    </xf>
    <xf numFmtId="38" fontId="16" fillId="0" borderId="0" xfId="0" applyNumberFormat="1" applyFont="1" applyAlignment="1">
      <alignment/>
    </xf>
    <xf numFmtId="0" fontId="18" fillId="0" borderId="0" xfId="55" applyNumberFormat="1" applyFont="1" applyFill="1" applyBorder="1" applyAlignment="1">
      <alignment vertical="center"/>
      <protection/>
    </xf>
    <xf numFmtId="0" fontId="20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Continuous" vertical="center" wrapText="1"/>
    </xf>
    <xf numFmtId="14" fontId="15" fillId="0" borderId="17" xfId="55" applyNumberFormat="1" applyFont="1" applyFill="1" applyBorder="1" applyAlignment="1">
      <alignment horizontal="center" vertical="top"/>
      <protection/>
    </xf>
    <xf numFmtId="0" fontId="15" fillId="0" borderId="29" xfId="58" applyNumberFormat="1" applyFont="1" applyFill="1" applyBorder="1" applyAlignment="1">
      <alignment vertical="top"/>
      <protection/>
    </xf>
    <xf numFmtId="0" fontId="16" fillId="0" borderId="0" xfId="55" applyNumberFormat="1" applyFont="1" applyFill="1" applyBorder="1" applyAlignment="1">
      <alignment horizontal="centerContinuous" vertical="top"/>
      <protection/>
    </xf>
    <xf numFmtId="3" fontId="15" fillId="0" borderId="0" xfId="55" applyNumberFormat="1" applyFont="1" applyFill="1" applyBorder="1" applyAlignment="1">
      <alignment vertical="top"/>
      <protection/>
    </xf>
    <xf numFmtId="38" fontId="24" fillId="35" borderId="21" xfId="0" applyNumberFormat="1" applyFont="1" applyFill="1" applyBorder="1" applyAlignment="1">
      <alignment/>
    </xf>
    <xf numFmtId="38" fontId="24" fillId="35" borderId="23" xfId="0" applyNumberFormat="1" applyFont="1" applyFill="1" applyBorder="1" applyAlignment="1">
      <alignment/>
    </xf>
    <xf numFmtId="38" fontId="24" fillId="35" borderId="26" xfId="0" applyNumberFormat="1" applyFont="1" applyFill="1" applyBorder="1" applyAlignment="1">
      <alignment/>
    </xf>
    <xf numFmtId="3" fontId="15" fillId="0" borderId="56" xfId="55" applyNumberFormat="1" applyFont="1" applyFill="1" applyBorder="1" applyAlignment="1">
      <alignment vertical="top"/>
      <protection/>
    </xf>
    <xf numFmtId="0" fontId="16" fillId="0" borderId="0" xfId="55" applyNumberFormat="1" applyFont="1" applyFill="1" applyAlignment="1">
      <alignment horizontal="centerContinuous" vertical="top"/>
      <protection/>
    </xf>
    <xf numFmtId="0" fontId="16" fillId="0" borderId="28" xfId="55" applyNumberFormat="1" applyFont="1" applyFill="1" applyBorder="1" applyAlignment="1">
      <alignment horizontal="left" vertical="top"/>
      <protection/>
    </xf>
    <xf numFmtId="3" fontId="16" fillId="0" borderId="31" xfId="55" applyNumberFormat="1" applyFont="1" applyFill="1" applyBorder="1" applyAlignment="1">
      <alignment vertical="top"/>
      <protection/>
    </xf>
    <xf numFmtId="3" fontId="16" fillId="0" borderId="32" xfId="55" applyNumberFormat="1" applyFont="1" applyFill="1" applyBorder="1" applyAlignment="1">
      <alignment vertical="top"/>
      <protection/>
    </xf>
    <xf numFmtId="0" fontId="16" fillId="0" borderId="14" xfId="55" applyNumberFormat="1" applyFont="1" applyFill="1" applyBorder="1" applyAlignment="1">
      <alignment horizontal="left" vertical="top"/>
      <protection/>
    </xf>
    <xf numFmtId="3" fontId="16" fillId="0" borderId="17" xfId="55" applyNumberFormat="1" applyFont="1" applyFill="1" applyBorder="1" applyAlignment="1">
      <alignment vertical="top"/>
      <protection/>
    </xf>
    <xf numFmtId="0" fontId="16" fillId="0" borderId="60" xfId="55" applyNumberFormat="1" applyFont="1" applyFill="1" applyBorder="1" applyAlignment="1">
      <alignment horizontal="left" vertical="top"/>
      <protection/>
    </xf>
    <xf numFmtId="0" fontId="15" fillId="0" borderId="46" xfId="55" applyNumberFormat="1" applyFont="1" applyFill="1" applyBorder="1" applyAlignment="1">
      <alignment horizontal="left" vertical="top"/>
      <protection/>
    </xf>
    <xf numFmtId="0" fontId="16" fillId="0" borderId="46" xfId="55" applyNumberFormat="1" applyFont="1" applyFill="1" applyBorder="1" applyAlignment="1">
      <alignment vertical="top"/>
      <protection/>
    </xf>
    <xf numFmtId="0" fontId="16" fillId="0" borderId="46" xfId="58" applyNumberFormat="1" applyFont="1" applyFill="1" applyBorder="1" applyAlignment="1">
      <alignment vertical="top"/>
      <protection/>
    </xf>
    <xf numFmtId="0" fontId="16" fillId="0" borderId="46" xfId="0" applyFont="1" applyBorder="1" applyAlignment="1">
      <alignment/>
    </xf>
    <xf numFmtId="0" fontId="15" fillId="0" borderId="46" xfId="56" applyFont="1" applyFill="1" applyBorder="1" applyAlignment="1">
      <alignment horizontal="centerContinuous"/>
      <protection/>
    </xf>
    <xf numFmtId="43" fontId="16" fillId="0" borderId="0" xfId="0" applyNumberFormat="1" applyFont="1" applyAlignment="1">
      <alignment/>
    </xf>
    <xf numFmtId="164" fontId="70" fillId="0" borderId="32" xfId="0" applyNumberFormat="1" applyFont="1" applyBorder="1" applyAlignment="1">
      <alignment/>
    </xf>
    <xf numFmtId="9" fontId="16" fillId="0" borderId="24" xfId="55" applyNumberFormat="1" applyFont="1" applyFill="1" applyBorder="1" applyAlignment="1">
      <alignment vertical="top"/>
      <protection/>
    </xf>
    <xf numFmtId="0" fontId="16" fillId="0" borderId="28" xfId="55" applyNumberFormat="1" applyFont="1" applyFill="1" applyBorder="1" applyAlignment="1">
      <alignment vertical="top"/>
      <protection/>
    </xf>
    <xf numFmtId="0" fontId="16" fillId="0" borderId="29" xfId="55" applyNumberFormat="1" applyFont="1" applyFill="1" applyBorder="1" applyAlignment="1">
      <alignment horizontal="left" vertical="top"/>
      <protection/>
    </xf>
    <xf numFmtId="49" fontId="16" fillId="0" borderId="29" xfId="56" applyNumberFormat="1" applyFont="1" applyFill="1" applyBorder="1" applyAlignment="1">
      <alignment horizontal="centerContinuous"/>
      <protection/>
    </xf>
    <xf numFmtId="49" fontId="16" fillId="0" borderId="30" xfId="56" applyNumberFormat="1" applyFont="1" applyFill="1" applyBorder="1" applyAlignment="1">
      <alignment horizontal="centerContinuous"/>
      <protection/>
    </xf>
    <xf numFmtId="164" fontId="7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30" xfId="55" applyNumberFormat="1" applyFont="1" applyFill="1" applyBorder="1" applyAlignment="1">
      <alignment vertical="top"/>
      <protection/>
    </xf>
    <xf numFmtId="0" fontId="27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18" fillId="0" borderId="0" xfId="55" applyNumberFormat="1" applyFont="1" applyFill="1" applyAlignment="1">
      <alignment horizontal="centerContinuous" vertical="top"/>
      <protection/>
    </xf>
    <xf numFmtId="0" fontId="22" fillId="0" borderId="0" xfId="55" applyNumberFormat="1" applyFont="1" applyFill="1" applyAlignment="1">
      <alignment horizontal="centerContinuous" vertical="top"/>
      <protection/>
    </xf>
    <xf numFmtId="2" fontId="22" fillId="0" borderId="0" xfId="55" applyNumberFormat="1" applyFont="1" applyFill="1" applyAlignment="1">
      <alignment horizontal="centerContinuous" vertical="top"/>
      <protection/>
    </xf>
    <xf numFmtId="2" fontId="18" fillId="0" borderId="0" xfId="55" applyNumberFormat="1" applyFont="1" applyFill="1" applyAlignment="1">
      <alignment horizontal="centerContinuous" vertical="top"/>
      <protection/>
    </xf>
    <xf numFmtId="0" fontId="22" fillId="0" borderId="0" xfId="60" applyFont="1" applyFill="1" applyBorder="1" applyAlignment="1" applyProtection="1">
      <alignment horizontal="centerContinuous" vertical="top"/>
      <protection hidden="1"/>
    </xf>
    <xf numFmtId="3" fontId="22" fillId="0" borderId="0" xfId="55" applyNumberFormat="1" applyFont="1" applyFill="1" applyAlignment="1">
      <alignment horizontal="centerContinuous" vertical="top"/>
      <protection/>
    </xf>
    <xf numFmtId="2" fontId="16" fillId="0" borderId="0" xfId="55" applyNumberFormat="1" applyFont="1" applyFill="1" applyAlignment="1">
      <alignment vertical="top"/>
      <protection/>
    </xf>
    <xf numFmtId="0" fontId="16" fillId="0" borderId="0" xfId="60" applyFont="1" applyFill="1" applyBorder="1" applyAlignment="1" applyProtection="1">
      <alignment vertical="top"/>
      <protection hidden="1"/>
    </xf>
    <xf numFmtId="2" fontId="16" fillId="0" borderId="0" xfId="55" applyNumberFormat="1" applyFont="1" applyFill="1" applyAlignment="1">
      <alignment horizontal="centerContinuous" vertical="top"/>
      <protection/>
    </xf>
    <xf numFmtId="2" fontId="15" fillId="0" borderId="0" xfId="55" applyNumberFormat="1" applyFont="1" applyFill="1" applyAlignment="1">
      <alignment horizontal="centerContinuous" vertical="top"/>
      <protection/>
    </xf>
    <xf numFmtId="0" fontId="16" fillId="0" borderId="0" xfId="60" applyFont="1" applyFill="1" applyBorder="1" applyAlignment="1" applyProtection="1">
      <alignment horizontal="centerContinuous" vertical="top"/>
      <protection hidden="1"/>
    </xf>
    <xf numFmtId="0" fontId="15" fillId="0" borderId="0" xfId="55" applyNumberFormat="1" applyFont="1" applyFill="1" applyAlignment="1">
      <alignment horizontal="centerContinuous" vertical="top"/>
      <protection/>
    </xf>
    <xf numFmtId="3" fontId="16" fillId="0" borderId="0" xfId="55" applyNumberFormat="1" applyFont="1" applyFill="1" applyAlignment="1">
      <alignment horizontal="centerContinuous" vertical="top"/>
      <protection/>
    </xf>
    <xf numFmtId="164" fontId="72" fillId="36" borderId="10" xfId="0" applyNumberFormat="1" applyFont="1" applyFill="1" applyBorder="1" applyAlignment="1">
      <alignment horizontal="center" vertical="center" wrapText="1"/>
    </xf>
    <xf numFmtId="165" fontId="73" fillId="37" borderId="61" xfId="0" applyNumberFormat="1" applyFont="1" applyFill="1" applyBorder="1" applyAlignment="1">
      <alignment/>
    </xf>
    <xf numFmtId="164" fontId="3" fillId="0" borderId="43" xfId="0" applyNumberFormat="1" applyFont="1" applyBorder="1" applyAlignment="1">
      <alignment/>
    </xf>
    <xf numFmtId="164" fontId="10" fillId="34" borderId="62" xfId="0" applyNumberFormat="1" applyFont="1" applyFill="1" applyBorder="1" applyAlignment="1">
      <alignment/>
    </xf>
    <xf numFmtId="0" fontId="15" fillId="0" borderId="0" xfId="55" applyNumberFormat="1" applyFont="1" applyFill="1" applyAlignment="1">
      <alignment horizontal="center" vertical="top"/>
      <protection/>
    </xf>
    <xf numFmtId="3" fontId="16" fillId="35" borderId="23" xfId="55" applyNumberFormat="1" applyFont="1" applyFill="1" applyBorder="1" applyAlignment="1">
      <alignment vertical="top"/>
      <protection/>
    </xf>
    <xf numFmtId="3" fontId="16" fillId="35" borderId="24" xfId="55" applyNumberFormat="1" applyFont="1" applyFill="1" applyBorder="1" applyAlignment="1">
      <alignment vertical="top"/>
      <protection/>
    </xf>
    <xf numFmtId="14" fontId="15" fillId="0" borderId="18" xfId="55" applyNumberFormat="1" applyFont="1" applyFill="1" applyBorder="1" applyAlignment="1">
      <alignment horizontal="center" vertical="top"/>
      <protection/>
    </xf>
    <xf numFmtId="3" fontId="16" fillId="0" borderId="21" xfId="55" applyNumberFormat="1" applyFont="1" applyFill="1" applyBorder="1" applyAlignment="1">
      <alignment horizontal="right" vertical="top"/>
      <protection/>
    </xf>
    <xf numFmtId="3" fontId="16" fillId="0" borderId="23" xfId="55" applyNumberFormat="1" applyFont="1" applyFill="1" applyBorder="1" applyAlignment="1">
      <alignment horizontal="right" vertical="top"/>
      <protection/>
    </xf>
    <xf numFmtId="38" fontId="24" fillId="35" borderId="22" xfId="0" applyNumberFormat="1" applyFont="1" applyFill="1" applyBorder="1" applyAlignment="1">
      <alignment/>
    </xf>
    <xf numFmtId="164" fontId="74" fillId="0" borderId="21" xfId="0" applyNumberFormat="1" applyFont="1" applyBorder="1" applyAlignment="1">
      <alignment/>
    </xf>
    <xf numFmtId="164" fontId="74" fillId="0" borderId="23" xfId="0" applyNumberFormat="1" applyFont="1" applyBorder="1" applyAlignment="1">
      <alignment/>
    </xf>
    <xf numFmtId="9" fontId="16" fillId="0" borderId="23" xfId="55" applyNumberFormat="1" applyFont="1" applyFill="1" applyBorder="1" applyAlignment="1">
      <alignment vertical="top"/>
      <protection/>
    </xf>
    <xf numFmtId="3" fontId="15" fillId="0" borderId="58" xfId="55" applyNumberFormat="1" applyFont="1" applyFill="1" applyBorder="1" applyAlignment="1">
      <alignment vertical="top"/>
      <protection/>
    </xf>
    <xf numFmtId="164" fontId="70" fillId="0" borderId="59" xfId="0" applyNumberFormat="1" applyFont="1" applyBorder="1" applyAlignment="1">
      <alignment/>
    </xf>
    <xf numFmtId="164" fontId="75" fillId="0" borderId="63" xfId="0" applyNumberFormat="1" applyFont="1" applyBorder="1" applyAlignment="1">
      <alignment/>
    </xf>
    <xf numFmtId="3" fontId="16" fillId="0" borderId="18" xfId="55" applyNumberFormat="1" applyFont="1" applyFill="1" applyBorder="1" applyAlignment="1">
      <alignment vertical="top"/>
      <protection/>
    </xf>
    <xf numFmtId="38" fontId="24" fillId="35" borderId="24" xfId="0" applyNumberFormat="1" applyFont="1" applyFill="1" applyBorder="1" applyAlignment="1">
      <alignment/>
    </xf>
    <xf numFmtId="38" fontId="24" fillId="35" borderId="34" xfId="0" applyNumberFormat="1" applyFont="1" applyFill="1" applyBorder="1" applyAlignment="1">
      <alignment/>
    </xf>
    <xf numFmtId="3" fontId="27" fillId="0" borderId="51" xfId="55" applyNumberFormat="1" applyFont="1" applyFill="1" applyBorder="1" applyAlignment="1">
      <alignment vertical="top"/>
      <protection/>
    </xf>
    <xf numFmtId="3" fontId="27" fillId="0" borderId="24" xfId="55" applyNumberFormat="1" applyFont="1" applyFill="1" applyBorder="1" applyAlignment="1">
      <alignment vertical="top"/>
      <protection/>
    </xf>
    <xf numFmtId="164" fontId="74" fillId="0" borderId="43" xfId="0" applyNumberFormat="1" applyFont="1" applyBorder="1" applyAlignment="1">
      <alignment/>
    </xf>
    <xf numFmtId="3" fontId="16" fillId="35" borderId="43" xfId="58" applyNumberFormat="1" applyFont="1" applyFill="1" applyBorder="1" applyAlignment="1">
      <alignment vertical="top" shrinkToFit="1"/>
      <protection/>
    </xf>
    <xf numFmtId="3" fontId="27" fillId="0" borderId="19" xfId="58" applyNumberFormat="1" applyFont="1" applyFill="1" applyBorder="1" applyAlignment="1">
      <alignment vertical="top" shrinkToFit="1"/>
      <protection/>
    </xf>
    <xf numFmtId="3" fontId="16" fillId="0" borderId="19" xfId="58" applyNumberFormat="1" applyFont="1" applyFill="1" applyBorder="1" applyAlignment="1">
      <alignment vertical="top" shrinkToFit="1"/>
      <protection/>
    </xf>
    <xf numFmtId="0" fontId="9" fillId="38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/>
    </xf>
    <xf numFmtId="0" fontId="76" fillId="39" borderId="64" xfId="0" applyFont="1" applyFill="1" applyBorder="1" applyAlignment="1">
      <alignment/>
    </xf>
    <xf numFmtId="0" fontId="73" fillId="39" borderId="26" xfId="0" applyFont="1" applyFill="1" applyBorder="1" applyAlignment="1">
      <alignment/>
    </xf>
    <xf numFmtId="165" fontId="73" fillId="39" borderId="26" xfId="0" applyNumberFormat="1" applyFont="1" applyFill="1" applyBorder="1" applyAlignment="1">
      <alignment/>
    </xf>
    <xf numFmtId="0" fontId="73" fillId="39" borderId="34" xfId="0" applyFont="1" applyFill="1" applyBorder="1" applyAlignment="1">
      <alignment/>
    </xf>
    <xf numFmtId="0" fontId="76" fillId="37" borderId="65" xfId="0" applyFont="1" applyFill="1" applyBorder="1" applyAlignment="1">
      <alignment/>
    </xf>
    <xf numFmtId="0" fontId="73" fillId="37" borderId="61" xfId="0" applyFont="1" applyFill="1" applyBorder="1" applyAlignment="1">
      <alignment/>
    </xf>
    <xf numFmtId="0" fontId="73" fillId="37" borderId="62" xfId="0" applyFont="1" applyFill="1" applyBorder="1" applyAlignment="1">
      <alignment/>
    </xf>
    <xf numFmtId="0" fontId="77" fillId="0" borderId="65" xfId="0" applyFont="1" applyBorder="1" applyAlignment="1">
      <alignment/>
    </xf>
    <xf numFmtId="0" fontId="78" fillId="0" borderId="61" xfId="0" applyFont="1" applyBorder="1" applyAlignment="1">
      <alignment/>
    </xf>
    <xf numFmtId="165" fontId="78" fillId="0" borderId="61" xfId="0" applyNumberFormat="1" applyFont="1" applyBorder="1" applyAlignment="1">
      <alignment/>
    </xf>
    <xf numFmtId="0" fontId="78" fillId="0" borderId="62" xfId="0" applyFont="1" applyBorder="1" applyAlignment="1">
      <alignment/>
    </xf>
    <xf numFmtId="0" fontId="77" fillId="37" borderId="65" xfId="0" applyFont="1" applyFill="1" applyBorder="1" applyAlignment="1">
      <alignment/>
    </xf>
    <xf numFmtId="0" fontId="78" fillId="37" borderId="61" xfId="0" applyFont="1" applyFill="1" applyBorder="1" applyAlignment="1">
      <alignment/>
    </xf>
    <xf numFmtId="165" fontId="78" fillId="37" borderId="61" xfId="0" applyNumberFormat="1" applyFont="1" applyFill="1" applyBorder="1" applyAlignment="1">
      <alignment/>
    </xf>
    <xf numFmtId="0" fontId="78" fillId="37" borderId="62" xfId="0" applyFont="1" applyFill="1" applyBorder="1" applyAlignment="1">
      <alignment/>
    </xf>
    <xf numFmtId="0" fontId="76" fillId="0" borderId="65" xfId="0" applyFont="1" applyBorder="1" applyAlignment="1">
      <alignment/>
    </xf>
    <xf numFmtId="0" fontId="73" fillId="0" borderId="61" xfId="0" applyFont="1" applyBorder="1" applyAlignment="1">
      <alignment/>
    </xf>
    <xf numFmtId="165" fontId="73" fillId="0" borderId="61" xfId="0" applyNumberFormat="1" applyFont="1" applyBorder="1" applyAlignment="1">
      <alignment/>
    </xf>
    <xf numFmtId="0" fontId="73" fillId="0" borderId="62" xfId="0" applyFont="1" applyBorder="1" applyAlignment="1">
      <alignment/>
    </xf>
    <xf numFmtId="0" fontId="76" fillId="39" borderId="65" xfId="0" applyFont="1" applyFill="1" applyBorder="1" applyAlignment="1">
      <alignment/>
    </xf>
    <xf numFmtId="0" fontId="73" fillId="39" borderId="61" xfId="0" applyFont="1" applyFill="1" applyBorder="1" applyAlignment="1">
      <alignment/>
    </xf>
    <xf numFmtId="165" fontId="73" fillId="39" borderId="61" xfId="0" applyNumberFormat="1" applyFont="1" applyFill="1" applyBorder="1" applyAlignment="1">
      <alignment/>
    </xf>
    <xf numFmtId="0" fontId="73" fillId="39" borderId="62" xfId="0" applyFont="1" applyFill="1" applyBorder="1" applyAlignment="1">
      <alignment/>
    </xf>
    <xf numFmtId="0" fontId="77" fillId="0" borderId="66" xfId="0" applyFont="1" applyBorder="1" applyAlignment="1">
      <alignment/>
    </xf>
    <xf numFmtId="0" fontId="78" fillId="0" borderId="58" xfId="0" applyFont="1" applyBorder="1" applyAlignment="1">
      <alignment/>
    </xf>
    <xf numFmtId="165" fontId="78" fillId="0" borderId="58" xfId="0" applyNumberFormat="1" applyFont="1" applyBorder="1" applyAlignment="1">
      <alignment/>
    </xf>
    <xf numFmtId="0" fontId="78" fillId="0" borderId="32" xfId="0" applyFont="1" applyBorder="1" applyAlignment="1">
      <alignment/>
    </xf>
    <xf numFmtId="0" fontId="77" fillId="0" borderId="64" xfId="0" applyFont="1" applyBorder="1" applyAlignment="1">
      <alignment/>
    </xf>
    <xf numFmtId="0" fontId="78" fillId="0" borderId="26" xfId="0" applyFont="1" applyBorder="1" applyAlignment="1">
      <alignment/>
    </xf>
    <xf numFmtId="165" fontId="78" fillId="0" borderId="26" xfId="0" applyNumberFormat="1" applyFont="1" applyBorder="1" applyAlignment="1">
      <alignment/>
    </xf>
    <xf numFmtId="165" fontId="78" fillId="0" borderId="34" xfId="0" applyNumberFormat="1" applyFont="1" applyBorder="1" applyAlignment="1">
      <alignment/>
    </xf>
    <xf numFmtId="165" fontId="78" fillId="37" borderId="62" xfId="0" applyNumberFormat="1" applyFont="1" applyFill="1" applyBorder="1" applyAlignment="1">
      <alignment/>
    </xf>
    <xf numFmtId="165" fontId="78" fillId="0" borderId="62" xfId="0" applyNumberFormat="1" applyFont="1" applyBorder="1" applyAlignment="1">
      <alignment/>
    </xf>
    <xf numFmtId="165" fontId="73" fillId="39" borderId="62" xfId="0" applyNumberFormat="1" applyFont="1" applyFill="1" applyBorder="1" applyAlignment="1">
      <alignment/>
    </xf>
    <xf numFmtId="0" fontId="77" fillId="37" borderId="66" xfId="0" applyFont="1" applyFill="1" applyBorder="1" applyAlignment="1">
      <alignment/>
    </xf>
    <xf numFmtId="0" fontId="78" fillId="37" borderId="58" xfId="0" applyFont="1" applyFill="1" applyBorder="1" applyAlignment="1">
      <alignment/>
    </xf>
    <xf numFmtId="165" fontId="78" fillId="37" borderId="58" xfId="0" applyNumberFormat="1" applyFont="1" applyFill="1" applyBorder="1" applyAlignment="1">
      <alignment/>
    </xf>
    <xf numFmtId="165" fontId="78" fillId="37" borderId="32" xfId="0" applyNumberFormat="1" applyFont="1" applyFill="1" applyBorder="1" applyAlignment="1">
      <alignment/>
    </xf>
    <xf numFmtId="0" fontId="9" fillId="38" borderId="39" xfId="0" applyFont="1" applyFill="1" applyBorder="1" applyAlignment="1">
      <alignment horizontal="center" vertical="center" wrapText="1"/>
    </xf>
    <xf numFmtId="0" fontId="9" fillId="38" borderId="42" xfId="0" applyFont="1" applyFill="1" applyBorder="1" applyAlignment="1">
      <alignment horizontal="center" vertical="center" wrapText="1"/>
    </xf>
    <xf numFmtId="0" fontId="9" fillId="38" borderId="44" xfId="0" applyFont="1" applyFill="1" applyBorder="1" applyAlignment="1">
      <alignment horizontal="center" vertical="center" wrapText="1"/>
    </xf>
    <xf numFmtId="0" fontId="9" fillId="38" borderId="47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35" xfId="0" applyNumberFormat="1" applyFont="1" applyBorder="1" applyAlignment="1">
      <alignment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36" borderId="39" xfId="0" applyNumberFormat="1" applyFont="1" applyFill="1" applyBorder="1" applyAlignment="1">
      <alignment horizontal="center" vertical="center" wrapText="1"/>
    </xf>
    <xf numFmtId="164" fontId="7" fillId="36" borderId="42" xfId="0" applyNumberFormat="1" applyFont="1" applyFill="1" applyBorder="1" applyAlignment="1">
      <alignment horizontal="center" vertical="center" wrapText="1"/>
    </xf>
    <xf numFmtId="164" fontId="7" fillId="36" borderId="44" xfId="0" applyNumberFormat="1" applyFont="1" applyFill="1" applyBorder="1" applyAlignment="1">
      <alignment horizontal="center" vertical="center" wrapText="1"/>
    </xf>
    <xf numFmtId="164" fontId="7" fillId="36" borderId="4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38" xfId="58" applyNumberFormat="1" applyFont="1" applyFill="1" applyBorder="1" applyAlignment="1">
      <alignment horizontal="center" vertical="top"/>
      <protection/>
    </xf>
    <xf numFmtId="0" fontId="15" fillId="0" borderId="39" xfId="58" applyNumberFormat="1" applyFont="1" applyFill="1" applyBorder="1" applyAlignment="1">
      <alignment horizontal="center" vertical="top"/>
      <protection/>
    </xf>
    <xf numFmtId="0" fontId="15" fillId="0" borderId="41" xfId="58" applyNumberFormat="1" applyFont="1" applyFill="1" applyBorder="1" applyAlignment="1">
      <alignment horizontal="center" vertical="top"/>
      <protection/>
    </xf>
    <xf numFmtId="0" fontId="15" fillId="0" borderId="42" xfId="58" applyNumberFormat="1" applyFont="1" applyFill="1" applyBorder="1" applyAlignment="1">
      <alignment horizontal="center" vertical="top"/>
      <protection/>
    </xf>
    <xf numFmtId="3" fontId="15" fillId="0" borderId="36" xfId="58" applyNumberFormat="1" applyFont="1" applyFill="1" applyBorder="1" applyAlignment="1">
      <alignment vertical="top" shrinkToFit="1"/>
      <protection/>
    </xf>
    <xf numFmtId="3" fontId="15" fillId="0" borderId="37" xfId="58" applyNumberFormat="1" applyFont="1" applyFill="1" applyBorder="1" applyAlignment="1">
      <alignment vertical="top" shrinkToFit="1"/>
      <protection/>
    </xf>
    <xf numFmtId="3" fontId="15" fillId="0" borderId="38" xfId="58" applyNumberFormat="1" applyFont="1" applyFill="1" applyBorder="1" applyAlignment="1">
      <alignment vertical="top" shrinkToFit="1"/>
      <protection/>
    </xf>
    <xf numFmtId="3" fontId="15" fillId="0" borderId="19" xfId="58" applyNumberFormat="1" applyFont="1" applyFill="1" applyBorder="1" applyAlignment="1">
      <alignment vertical="top" shrinkToFit="1"/>
      <protection/>
    </xf>
    <xf numFmtId="3" fontId="15" fillId="0" borderId="0" xfId="58" applyNumberFormat="1" applyFont="1" applyFill="1" applyBorder="1" applyAlignment="1">
      <alignment vertical="top" shrinkToFit="1"/>
      <protection/>
    </xf>
    <xf numFmtId="3" fontId="15" fillId="0" borderId="25" xfId="58" applyNumberFormat="1" applyFont="1" applyFill="1" applyBorder="1" applyAlignment="1">
      <alignment vertical="top" shrinkToFit="1"/>
      <protection/>
    </xf>
    <xf numFmtId="3" fontId="16" fillId="0" borderId="19" xfId="58" applyNumberFormat="1" applyFont="1" applyFill="1" applyBorder="1" applyAlignment="1">
      <alignment vertical="top" shrinkToFit="1"/>
      <protection/>
    </xf>
    <xf numFmtId="3" fontId="16" fillId="0" borderId="0" xfId="58" applyNumberFormat="1" applyFont="1" applyFill="1" applyBorder="1" applyAlignment="1">
      <alignment vertical="top" shrinkToFit="1"/>
      <protection/>
    </xf>
    <xf numFmtId="3" fontId="16" fillId="0" borderId="25" xfId="58" applyNumberFormat="1" applyFont="1" applyFill="1" applyBorder="1" applyAlignment="1">
      <alignment vertical="top" shrinkToFit="1"/>
      <protection/>
    </xf>
    <xf numFmtId="3" fontId="27" fillId="0" borderId="19" xfId="58" applyNumberFormat="1" applyFont="1" applyFill="1" applyBorder="1" applyAlignment="1">
      <alignment vertical="top" shrinkToFit="1"/>
      <protection/>
    </xf>
    <xf numFmtId="3" fontId="27" fillId="0" borderId="0" xfId="58" applyNumberFormat="1" applyFont="1" applyFill="1" applyBorder="1" applyAlignment="1">
      <alignment vertical="top" shrinkToFit="1"/>
      <protection/>
    </xf>
    <xf numFmtId="3" fontId="27" fillId="0" borderId="25" xfId="58" applyNumberFormat="1" applyFont="1" applyFill="1" applyBorder="1" applyAlignment="1">
      <alignment vertical="top" shrinkToFit="1"/>
      <protection/>
    </xf>
    <xf numFmtId="3" fontId="15" fillId="0" borderId="40" xfId="58" applyNumberFormat="1" applyFont="1" applyFill="1" applyBorder="1" applyAlignment="1">
      <alignment vertical="top" shrinkToFit="1"/>
      <protection/>
    </xf>
    <xf numFmtId="3" fontId="15" fillId="0" borderId="35" xfId="58" applyNumberFormat="1" applyFont="1" applyFill="1" applyBorder="1" applyAlignment="1">
      <alignment vertical="top" shrinkToFit="1"/>
      <protection/>
    </xf>
    <xf numFmtId="3" fontId="15" fillId="0" borderId="41" xfId="58" applyNumberFormat="1" applyFont="1" applyFill="1" applyBorder="1" applyAlignment="1">
      <alignment vertical="top" shrinkToFit="1"/>
      <protection/>
    </xf>
    <xf numFmtId="0" fontId="15" fillId="0" borderId="36" xfId="58" applyNumberFormat="1" applyFont="1" applyFill="1" applyBorder="1" applyAlignment="1">
      <alignment vertical="top" shrinkToFit="1"/>
      <protection/>
    </xf>
    <xf numFmtId="0" fontId="15" fillId="0" borderId="37" xfId="58" applyNumberFormat="1" applyFont="1" applyFill="1" applyBorder="1" applyAlignment="1">
      <alignment vertical="top" shrinkToFit="1"/>
      <protection/>
    </xf>
    <xf numFmtId="0" fontId="15" fillId="0" borderId="38" xfId="58" applyNumberFormat="1" applyFont="1" applyFill="1" applyBorder="1" applyAlignment="1">
      <alignment vertical="top" shrinkToFit="1"/>
      <protection/>
    </xf>
    <xf numFmtId="3" fontId="27" fillId="0" borderId="40" xfId="58" applyNumberFormat="1" applyFont="1" applyFill="1" applyBorder="1" applyAlignment="1">
      <alignment vertical="top" shrinkToFit="1"/>
      <protection/>
    </xf>
    <xf numFmtId="3" fontId="27" fillId="0" borderId="35" xfId="58" applyNumberFormat="1" applyFont="1" applyFill="1" applyBorder="1" applyAlignment="1">
      <alignment vertical="top" shrinkToFit="1"/>
      <protection/>
    </xf>
    <xf numFmtId="3" fontId="27" fillId="0" borderId="41" xfId="58" applyNumberFormat="1" applyFont="1" applyFill="1" applyBorder="1" applyAlignment="1">
      <alignment vertical="top" shrinkToFit="1"/>
      <protection/>
    </xf>
    <xf numFmtId="3" fontId="27" fillId="0" borderId="44" xfId="58" applyNumberFormat="1" applyFont="1" applyFill="1" applyBorder="1" applyAlignment="1">
      <alignment vertical="top" shrinkToFit="1"/>
      <protection/>
    </xf>
    <xf numFmtId="3" fontId="27" fillId="0" borderId="45" xfId="58" applyNumberFormat="1" applyFont="1" applyFill="1" applyBorder="1" applyAlignment="1">
      <alignment vertical="top" shrinkToFit="1"/>
      <protection/>
    </xf>
    <xf numFmtId="3" fontId="27" fillId="0" borderId="47" xfId="58" applyNumberFormat="1" applyFont="1" applyFill="1" applyBorder="1" applyAlignment="1">
      <alignment vertical="top" shrinkToFit="1"/>
      <protection/>
    </xf>
    <xf numFmtId="3" fontId="27" fillId="0" borderId="39" xfId="58" applyNumberFormat="1" applyFont="1" applyFill="1" applyBorder="1" applyAlignment="1">
      <alignment vertical="top" shrinkToFit="1"/>
      <protection/>
    </xf>
    <xf numFmtId="3" fontId="15" fillId="0" borderId="42" xfId="58" applyNumberFormat="1" applyFont="1" applyFill="1" applyBorder="1" applyAlignment="1">
      <alignment vertical="top" shrinkToFit="1"/>
      <protection/>
    </xf>
    <xf numFmtId="0" fontId="15" fillId="0" borderId="43" xfId="58" applyNumberFormat="1" applyFont="1" applyFill="1" applyBorder="1" applyAlignment="1">
      <alignment vertical="top" shrinkToFit="1"/>
      <protection/>
    </xf>
    <xf numFmtId="0" fontId="15" fillId="0" borderId="39" xfId="58" applyNumberFormat="1" applyFont="1" applyFill="1" applyBorder="1" applyAlignment="1">
      <alignment vertical="top" shrinkToFit="1"/>
      <protection/>
    </xf>
    <xf numFmtId="3" fontId="15" fillId="0" borderId="43" xfId="58" applyNumberFormat="1" applyFont="1" applyFill="1" applyBorder="1" applyAlignment="1">
      <alignment vertical="top" shrinkToFit="1"/>
      <protection/>
    </xf>
    <xf numFmtId="0" fontId="16" fillId="0" borderId="36" xfId="58" applyNumberFormat="1" applyFont="1" applyFill="1" applyBorder="1" applyAlignment="1">
      <alignment horizontal="center" vertical="top"/>
      <protection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16" fillId="0" borderId="39" xfId="58" applyNumberFormat="1" applyFont="1" applyFill="1" applyBorder="1" applyAlignment="1">
      <alignment horizontal="center" vertical="top"/>
      <protection/>
    </xf>
    <xf numFmtId="3" fontId="15" fillId="0" borderId="39" xfId="55" applyNumberFormat="1" applyFont="1" applyFill="1" applyBorder="1" applyAlignment="1">
      <alignment horizontal="center" vertical="top"/>
      <protection/>
    </xf>
    <xf numFmtId="3" fontId="15" fillId="0" borderId="42" xfId="55" applyNumberFormat="1" applyFont="1" applyFill="1" applyBorder="1" applyAlignment="1">
      <alignment horizontal="center" vertical="top"/>
      <protection/>
    </xf>
    <xf numFmtId="0" fontId="16" fillId="0" borderId="40" xfId="58" applyNumberFormat="1" applyFont="1" applyFill="1" applyBorder="1" applyAlignment="1">
      <alignment horizontal="center" vertical="top"/>
      <protection/>
    </xf>
    <xf numFmtId="0" fontId="20" fillId="0" borderId="35" xfId="0" applyFont="1" applyBorder="1" applyAlignment="1">
      <alignment/>
    </xf>
    <xf numFmtId="0" fontId="20" fillId="0" borderId="41" xfId="0" applyFont="1" applyBorder="1" applyAlignment="1">
      <alignment/>
    </xf>
    <xf numFmtId="0" fontId="16" fillId="0" borderId="42" xfId="58" applyNumberFormat="1" applyFont="1" applyFill="1" applyBorder="1" applyAlignment="1">
      <alignment horizontal="center" vertical="top"/>
      <protection/>
    </xf>
    <xf numFmtId="0" fontId="16" fillId="0" borderId="44" xfId="58" applyNumberFormat="1" applyFont="1" applyFill="1" applyBorder="1" applyAlignment="1">
      <alignment vertical="top" shrinkToFit="1"/>
      <protection/>
    </xf>
    <xf numFmtId="0" fontId="16" fillId="0" borderId="45" xfId="58" applyNumberFormat="1" applyFont="1" applyFill="1" applyBorder="1" applyAlignment="1">
      <alignment vertical="top" shrinkToFit="1"/>
      <protection/>
    </xf>
    <xf numFmtId="0" fontId="16" fillId="0" borderId="47" xfId="58" applyNumberFormat="1" applyFont="1" applyFill="1" applyBorder="1" applyAlignment="1">
      <alignment vertical="top" shrinkToFit="1"/>
      <protection/>
    </xf>
    <xf numFmtId="0" fontId="16" fillId="0" borderId="10" xfId="58" applyNumberFormat="1" applyFont="1" applyFill="1" applyBorder="1" applyAlignment="1">
      <alignment vertical="top" shrinkToFit="1"/>
      <protection/>
    </xf>
    <xf numFmtId="3" fontId="16" fillId="0" borderId="43" xfId="58" applyNumberFormat="1" applyFont="1" applyFill="1" applyBorder="1" applyAlignment="1">
      <alignment vertical="top" shrinkToFit="1"/>
      <protection/>
    </xf>
    <xf numFmtId="3" fontId="27" fillId="0" borderId="43" xfId="58" applyNumberFormat="1" applyFont="1" applyFill="1" applyBorder="1" applyAlignment="1">
      <alignment vertical="top" shrinkToFit="1"/>
      <protection/>
    </xf>
    <xf numFmtId="3" fontId="15" fillId="0" borderId="38" xfId="55" applyNumberFormat="1" applyFont="1" applyFill="1" applyBorder="1" applyAlignment="1">
      <alignment horizontal="center" vertical="top"/>
      <protection/>
    </xf>
    <xf numFmtId="3" fontId="15" fillId="0" borderId="41" xfId="55" applyNumberFormat="1" applyFont="1" applyFill="1" applyBorder="1" applyAlignment="1">
      <alignment horizontal="center" vertical="top"/>
      <protection/>
    </xf>
    <xf numFmtId="3" fontId="16" fillId="0" borderId="42" xfId="58" applyNumberFormat="1" applyFont="1" applyFill="1" applyBorder="1" applyAlignment="1">
      <alignment vertical="top" shrinkToFit="1"/>
      <protection/>
    </xf>
    <xf numFmtId="3" fontId="27" fillId="0" borderId="42" xfId="58" applyNumberFormat="1" applyFont="1" applyFill="1" applyBorder="1" applyAlignment="1">
      <alignment vertical="top" shrinkToFit="1"/>
      <protection/>
    </xf>
    <xf numFmtId="3" fontId="15" fillId="0" borderId="39" xfId="58" applyNumberFormat="1" applyFont="1" applyFill="1" applyBorder="1" applyAlignment="1">
      <alignment vertical="top" shrinkToFit="1"/>
      <protection/>
    </xf>
    <xf numFmtId="0" fontId="15" fillId="0" borderId="45" xfId="58" applyNumberFormat="1" applyFont="1" applyFill="1" applyBorder="1" applyAlignment="1">
      <alignment horizontal="center" vertical="center" wrapText="1"/>
      <protection/>
    </xf>
    <xf numFmtId="0" fontId="15" fillId="0" borderId="10" xfId="58" applyNumberFormat="1" applyFont="1" applyFill="1" applyBorder="1" applyAlignment="1">
      <alignment horizontal="center" vertical="center" wrapText="1"/>
      <protection/>
    </xf>
    <xf numFmtId="3" fontId="15" fillId="35" borderId="43" xfId="58" applyNumberFormat="1" applyFont="1" applyFill="1" applyBorder="1" applyAlignment="1">
      <alignment vertical="top" shrinkToFit="1"/>
      <protection/>
    </xf>
    <xf numFmtId="3" fontId="16" fillId="35" borderId="43" xfId="58" applyNumberFormat="1" applyFont="1" applyFill="1" applyBorder="1" applyAlignment="1">
      <alignment vertical="top" shrinkToFit="1"/>
      <protection/>
    </xf>
    <xf numFmtId="0" fontId="16" fillId="35" borderId="0" xfId="0" applyFont="1" applyFill="1" applyAlignment="1">
      <alignment vertical="center" wrapText="1"/>
    </xf>
    <xf numFmtId="0" fontId="16" fillId="0" borderId="37" xfId="55" applyNumberFormat="1" applyFont="1" applyFill="1" applyBorder="1" applyAlignment="1">
      <alignment horizontal="lef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 cao tai chinh 280405" xfId="55"/>
    <cellStyle name="Normal_Baocao tong hop khoi doc lap" xfId="56"/>
    <cellStyle name="Normal_Sheet2" xfId="57"/>
    <cellStyle name="Normal_Thuyet minh" xfId="58"/>
    <cellStyle name="Normal_Thuyet minh TSCD" xfId="59"/>
    <cellStyle name="Normal_Tong hop bao cao (blank) (version 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6"/>
  <sheetViews>
    <sheetView tabSelected="1" zoomScalePageLayoutView="0" workbookViewId="0" topLeftCell="A58">
      <selection activeCell="G64" sqref="G64"/>
    </sheetView>
  </sheetViews>
  <sheetFormatPr defaultColWidth="9.00390625" defaultRowHeight="14.25"/>
  <cols>
    <col min="1" max="1" width="2.375" style="0" customWidth="1"/>
    <col min="2" max="2" width="4.125" style="0" customWidth="1"/>
    <col min="3" max="3" width="44.375" style="0" customWidth="1"/>
    <col min="4" max="4" width="5.375" style="0" customWidth="1"/>
    <col min="5" max="5" width="8.125" style="0" customWidth="1"/>
    <col min="6" max="7" width="14.125" style="0" customWidth="1"/>
    <col min="8" max="8" width="10.75390625" style="0" customWidth="1"/>
  </cols>
  <sheetData>
    <row r="2" spans="2:8" ht="17.25">
      <c r="B2" s="383" t="s">
        <v>0</v>
      </c>
      <c r="C2" s="383"/>
      <c r="D2" s="383"/>
      <c r="E2" s="383"/>
      <c r="F2" s="383"/>
      <c r="G2" s="383"/>
      <c r="H2" s="383"/>
    </row>
    <row r="3" spans="2:8" ht="14.25">
      <c r="B3" s="384" t="s">
        <v>616</v>
      </c>
      <c r="C3" s="384"/>
      <c r="D3" s="384"/>
      <c r="E3" s="384"/>
      <c r="F3" s="384"/>
      <c r="G3" s="384"/>
      <c r="H3" s="384"/>
    </row>
    <row r="4" spans="2:8" ht="14.25">
      <c r="B4" s="384" t="s">
        <v>617</v>
      </c>
      <c r="C4" s="384"/>
      <c r="D4" s="384"/>
      <c r="E4" s="384"/>
      <c r="F4" s="384"/>
      <c r="G4" s="384"/>
      <c r="H4" s="384"/>
    </row>
    <row r="6" spans="2:8" ht="21">
      <c r="B6" s="385" t="s">
        <v>618</v>
      </c>
      <c r="C6" s="385"/>
      <c r="D6" s="385"/>
      <c r="E6" s="385"/>
      <c r="F6" s="385"/>
      <c r="G6" s="385"/>
      <c r="H6" s="385"/>
    </row>
    <row r="7" spans="2:8" ht="14.25">
      <c r="B7" s="386" t="s">
        <v>619</v>
      </c>
      <c r="C7" s="386"/>
      <c r="D7" s="386"/>
      <c r="E7" s="386"/>
      <c r="F7" s="386"/>
      <c r="G7" s="386"/>
      <c r="H7" s="386"/>
    </row>
    <row r="9" spans="2:8" ht="24" customHeight="1">
      <c r="B9" s="379"/>
      <c r="C9" s="379" t="s">
        <v>620</v>
      </c>
      <c r="D9" s="379" t="s">
        <v>4</v>
      </c>
      <c r="E9" s="379" t="s">
        <v>621</v>
      </c>
      <c r="F9" s="381" t="s">
        <v>622</v>
      </c>
      <c r="G9" s="382"/>
      <c r="H9" s="379" t="s">
        <v>623</v>
      </c>
    </row>
    <row r="10" spans="2:8" ht="24" customHeight="1">
      <c r="B10" s="380"/>
      <c r="C10" s="380"/>
      <c r="D10" s="380"/>
      <c r="E10" s="380"/>
      <c r="F10" s="339" t="s">
        <v>371</v>
      </c>
      <c r="G10" s="339" t="s">
        <v>624</v>
      </c>
      <c r="H10" s="380"/>
    </row>
    <row r="11" spans="2:8" ht="14.25">
      <c r="B11" s="340" t="s">
        <v>625</v>
      </c>
      <c r="C11" s="340" t="s">
        <v>626</v>
      </c>
      <c r="D11" s="340" t="s">
        <v>627</v>
      </c>
      <c r="E11" s="340" t="s">
        <v>628</v>
      </c>
      <c r="F11" s="340" t="s">
        <v>629</v>
      </c>
      <c r="G11" s="340" t="s">
        <v>630</v>
      </c>
      <c r="H11" s="340" t="s">
        <v>631</v>
      </c>
    </row>
    <row r="12" spans="2:8" ht="15.75">
      <c r="B12" s="341">
        <v>2</v>
      </c>
      <c r="C12" s="342" t="s">
        <v>372</v>
      </c>
      <c r="D12" s="342" t="s">
        <v>373</v>
      </c>
      <c r="E12" s="342" t="s">
        <v>15</v>
      </c>
      <c r="F12" s="343">
        <v>20096527298</v>
      </c>
      <c r="G12" s="343">
        <v>22075452231</v>
      </c>
      <c r="H12" s="344" t="s">
        <v>15</v>
      </c>
    </row>
    <row r="13" spans="2:8" ht="15.75">
      <c r="B13" s="345">
        <v>1</v>
      </c>
      <c r="C13" s="346" t="s">
        <v>374</v>
      </c>
      <c r="D13" s="346" t="s">
        <v>375</v>
      </c>
      <c r="E13" s="346" t="s">
        <v>15</v>
      </c>
      <c r="F13" s="314">
        <v>116772113</v>
      </c>
      <c r="G13" s="314">
        <v>41100586</v>
      </c>
      <c r="H13" s="347" t="s">
        <v>15</v>
      </c>
    </row>
    <row r="14" spans="2:8" ht="15.75">
      <c r="B14" s="348">
        <v>1</v>
      </c>
      <c r="C14" s="349" t="s">
        <v>376</v>
      </c>
      <c r="D14" s="349" t="s">
        <v>377</v>
      </c>
      <c r="E14" s="349" t="s">
        <v>378</v>
      </c>
      <c r="F14" s="350">
        <v>116772113</v>
      </c>
      <c r="G14" s="350">
        <v>41100586</v>
      </c>
      <c r="H14" s="351" t="s">
        <v>15</v>
      </c>
    </row>
    <row r="15" spans="2:8" ht="15.75">
      <c r="B15" s="352">
        <v>1</v>
      </c>
      <c r="C15" s="353" t="s">
        <v>379</v>
      </c>
      <c r="D15" s="353" t="s">
        <v>380</v>
      </c>
      <c r="E15" s="353" t="s">
        <v>15</v>
      </c>
      <c r="F15" s="354">
        <v>0</v>
      </c>
      <c r="G15" s="354">
        <v>0</v>
      </c>
      <c r="H15" s="355" t="s">
        <v>632</v>
      </c>
    </row>
    <row r="16" spans="2:8" ht="15.75">
      <c r="B16" s="356">
        <v>1</v>
      </c>
      <c r="C16" s="357" t="s">
        <v>381</v>
      </c>
      <c r="D16" s="357" t="s">
        <v>382</v>
      </c>
      <c r="E16" s="357" t="s">
        <v>383</v>
      </c>
      <c r="F16" s="358">
        <v>400000000</v>
      </c>
      <c r="G16" s="358">
        <v>400000000</v>
      </c>
      <c r="H16" s="359" t="s">
        <v>15</v>
      </c>
    </row>
    <row r="17" spans="2:8" ht="15.75">
      <c r="B17" s="352">
        <v>1</v>
      </c>
      <c r="C17" s="353" t="s">
        <v>384</v>
      </c>
      <c r="D17" s="353" t="s">
        <v>385</v>
      </c>
      <c r="E17" s="353" t="s">
        <v>15</v>
      </c>
      <c r="F17" s="354">
        <v>400000000</v>
      </c>
      <c r="G17" s="354">
        <v>400000000</v>
      </c>
      <c r="H17" s="355" t="s">
        <v>15</v>
      </c>
    </row>
    <row r="18" spans="2:8" ht="15.75">
      <c r="B18" s="348">
        <v>1</v>
      </c>
      <c r="C18" s="349" t="s">
        <v>386</v>
      </c>
      <c r="D18" s="349" t="s">
        <v>387</v>
      </c>
      <c r="E18" s="349" t="s">
        <v>15</v>
      </c>
      <c r="F18" s="350">
        <v>0</v>
      </c>
      <c r="G18" s="350">
        <v>0</v>
      </c>
      <c r="H18" s="351" t="s">
        <v>387</v>
      </c>
    </row>
    <row r="19" spans="2:8" ht="15.75">
      <c r="B19" s="345">
        <v>1</v>
      </c>
      <c r="C19" s="346" t="s">
        <v>388</v>
      </c>
      <c r="D19" s="346" t="s">
        <v>389</v>
      </c>
      <c r="E19" s="346" t="s">
        <v>15</v>
      </c>
      <c r="F19" s="314">
        <v>6742472901</v>
      </c>
      <c r="G19" s="314">
        <v>7581800466</v>
      </c>
      <c r="H19" s="347" t="s">
        <v>15</v>
      </c>
    </row>
    <row r="20" spans="2:8" ht="15.75">
      <c r="B20" s="348">
        <v>1</v>
      </c>
      <c r="C20" s="349" t="s">
        <v>390</v>
      </c>
      <c r="D20" s="349" t="s">
        <v>391</v>
      </c>
      <c r="E20" s="349" t="s">
        <v>15</v>
      </c>
      <c r="F20" s="350">
        <v>2830594657</v>
      </c>
      <c r="G20" s="350">
        <v>2322295807</v>
      </c>
      <c r="H20" s="351" t="s">
        <v>391</v>
      </c>
    </row>
    <row r="21" spans="2:8" ht="15.75">
      <c r="B21" s="352">
        <v>1</v>
      </c>
      <c r="C21" s="353" t="s">
        <v>392</v>
      </c>
      <c r="D21" s="353" t="s">
        <v>393</v>
      </c>
      <c r="E21" s="353" t="s">
        <v>15</v>
      </c>
      <c r="F21" s="354">
        <v>1850142085</v>
      </c>
      <c r="G21" s="354">
        <v>3218142085</v>
      </c>
      <c r="H21" s="355" t="s">
        <v>519</v>
      </c>
    </row>
    <row r="22" spans="2:8" ht="15.75">
      <c r="B22" s="348">
        <v>1</v>
      </c>
      <c r="C22" s="349" t="s">
        <v>394</v>
      </c>
      <c r="D22" s="349" t="s">
        <v>395</v>
      </c>
      <c r="E22" s="349" t="s">
        <v>15</v>
      </c>
      <c r="F22" s="350">
        <v>0</v>
      </c>
      <c r="G22" s="350">
        <v>0</v>
      </c>
      <c r="H22" s="351" t="s">
        <v>15</v>
      </c>
    </row>
    <row r="23" spans="2:8" ht="15.75">
      <c r="B23" s="352">
        <v>1</v>
      </c>
      <c r="C23" s="353" t="s">
        <v>396</v>
      </c>
      <c r="D23" s="353" t="s">
        <v>397</v>
      </c>
      <c r="E23" s="353" t="s">
        <v>15</v>
      </c>
      <c r="F23" s="354">
        <v>0</v>
      </c>
      <c r="G23" s="354">
        <v>0</v>
      </c>
      <c r="H23" s="355" t="s">
        <v>533</v>
      </c>
    </row>
    <row r="24" spans="2:8" ht="15.75">
      <c r="B24" s="348">
        <v>1</v>
      </c>
      <c r="C24" s="349" t="s">
        <v>398</v>
      </c>
      <c r="D24" s="349" t="s">
        <v>399</v>
      </c>
      <c r="E24" s="349" t="s">
        <v>400</v>
      </c>
      <c r="F24" s="350">
        <v>2061736159</v>
      </c>
      <c r="G24" s="350">
        <v>2041362574</v>
      </c>
      <c r="H24" s="351" t="s">
        <v>15</v>
      </c>
    </row>
    <row r="25" spans="2:8" ht="15.75">
      <c r="B25" s="352">
        <v>1</v>
      </c>
      <c r="C25" s="353" t="s">
        <v>401</v>
      </c>
      <c r="D25" s="353" t="s">
        <v>402</v>
      </c>
      <c r="E25" s="353" t="s">
        <v>15</v>
      </c>
      <c r="F25" s="354">
        <v>0</v>
      </c>
      <c r="G25" s="354">
        <v>0</v>
      </c>
      <c r="H25" s="355" t="s">
        <v>402</v>
      </c>
    </row>
    <row r="26" spans="2:8" ht="15.75">
      <c r="B26" s="356">
        <v>1</v>
      </c>
      <c r="C26" s="357" t="s">
        <v>403</v>
      </c>
      <c r="D26" s="357" t="s">
        <v>404</v>
      </c>
      <c r="E26" s="357" t="s">
        <v>15</v>
      </c>
      <c r="F26" s="358">
        <v>8396011730</v>
      </c>
      <c r="G26" s="358">
        <v>9564474632</v>
      </c>
      <c r="H26" s="359" t="s">
        <v>15</v>
      </c>
    </row>
    <row r="27" spans="2:8" ht="15.75">
      <c r="B27" s="352">
        <v>1</v>
      </c>
      <c r="C27" s="353" t="s">
        <v>405</v>
      </c>
      <c r="D27" s="353" t="s">
        <v>406</v>
      </c>
      <c r="E27" s="353" t="s">
        <v>407</v>
      </c>
      <c r="F27" s="354">
        <v>8396011730</v>
      </c>
      <c r="G27" s="354">
        <v>9564474632</v>
      </c>
      <c r="H27" s="355" t="s">
        <v>15</v>
      </c>
    </row>
    <row r="28" spans="2:8" ht="15.75">
      <c r="B28" s="348">
        <v>1</v>
      </c>
      <c r="C28" s="349" t="s">
        <v>408</v>
      </c>
      <c r="D28" s="349" t="s">
        <v>409</v>
      </c>
      <c r="E28" s="349" t="s">
        <v>15</v>
      </c>
      <c r="F28" s="350">
        <v>0</v>
      </c>
      <c r="G28" s="350">
        <v>0</v>
      </c>
      <c r="H28" s="351" t="s">
        <v>633</v>
      </c>
    </row>
    <row r="29" spans="2:8" ht="15.75">
      <c r="B29" s="345">
        <v>1</v>
      </c>
      <c r="C29" s="346" t="s">
        <v>410</v>
      </c>
      <c r="D29" s="346" t="s">
        <v>411</v>
      </c>
      <c r="E29" s="346" t="s">
        <v>15</v>
      </c>
      <c r="F29" s="314">
        <v>4441270554</v>
      </c>
      <c r="G29" s="314">
        <v>4488076547</v>
      </c>
      <c r="H29" s="347" t="s">
        <v>15</v>
      </c>
    </row>
    <row r="30" spans="2:8" ht="15.75">
      <c r="B30" s="348">
        <v>1</v>
      </c>
      <c r="C30" s="349" t="s">
        <v>412</v>
      </c>
      <c r="D30" s="349" t="s">
        <v>413</v>
      </c>
      <c r="E30" s="349" t="s">
        <v>15</v>
      </c>
      <c r="F30" s="350">
        <v>0</v>
      </c>
      <c r="G30" s="350">
        <v>0</v>
      </c>
      <c r="H30" s="351" t="s">
        <v>634</v>
      </c>
    </row>
    <row r="31" spans="2:8" ht="15.75">
      <c r="B31" s="352">
        <v>1</v>
      </c>
      <c r="C31" s="353" t="s">
        <v>414</v>
      </c>
      <c r="D31" s="353" t="s">
        <v>415</v>
      </c>
      <c r="E31" s="353" t="s">
        <v>15</v>
      </c>
      <c r="F31" s="354">
        <v>28725884</v>
      </c>
      <c r="G31" s="354">
        <v>97596316</v>
      </c>
      <c r="H31" s="355" t="s">
        <v>395</v>
      </c>
    </row>
    <row r="32" spans="2:8" ht="15.75">
      <c r="B32" s="348">
        <v>1</v>
      </c>
      <c r="C32" s="349" t="s">
        <v>416</v>
      </c>
      <c r="D32" s="349" t="s">
        <v>417</v>
      </c>
      <c r="E32" s="349" t="s">
        <v>418</v>
      </c>
      <c r="F32" s="350">
        <v>117206105</v>
      </c>
      <c r="G32" s="350">
        <v>117206105</v>
      </c>
      <c r="H32" s="351" t="s">
        <v>524</v>
      </c>
    </row>
    <row r="33" spans="2:8" ht="15.75">
      <c r="B33" s="352">
        <v>1</v>
      </c>
      <c r="C33" s="353" t="s">
        <v>635</v>
      </c>
      <c r="D33" s="353" t="s">
        <v>419</v>
      </c>
      <c r="E33" s="353" t="s">
        <v>15</v>
      </c>
      <c r="F33" s="354">
        <v>4295338565</v>
      </c>
      <c r="G33" s="354">
        <v>4273274126</v>
      </c>
      <c r="H33" s="355" t="s">
        <v>15</v>
      </c>
    </row>
    <row r="34" spans="2:8" ht="15.75">
      <c r="B34" s="356">
        <v>1</v>
      </c>
      <c r="C34" s="357" t="s">
        <v>420</v>
      </c>
      <c r="D34" s="357" t="s">
        <v>421</v>
      </c>
      <c r="E34" s="357" t="s">
        <v>15</v>
      </c>
      <c r="F34" s="358">
        <v>23543794398</v>
      </c>
      <c r="G34" s="358">
        <v>23462865143</v>
      </c>
      <c r="H34" s="359" t="s">
        <v>15</v>
      </c>
    </row>
    <row r="35" spans="2:8" ht="15.75">
      <c r="B35" s="345">
        <v>1</v>
      </c>
      <c r="C35" s="346" t="s">
        <v>422</v>
      </c>
      <c r="D35" s="346" t="s">
        <v>423</v>
      </c>
      <c r="E35" s="346" t="s">
        <v>15</v>
      </c>
      <c r="F35" s="314">
        <v>0</v>
      </c>
      <c r="G35" s="314">
        <v>0</v>
      </c>
      <c r="H35" s="347" t="s">
        <v>15</v>
      </c>
    </row>
    <row r="36" spans="2:8" ht="15.75">
      <c r="B36" s="348">
        <v>1</v>
      </c>
      <c r="C36" s="349" t="s">
        <v>424</v>
      </c>
      <c r="D36" s="349" t="s">
        <v>425</v>
      </c>
      <c r="E36" s="349" t="s">
        <v>15</v>
      </c>
      <c r="F36" s="350">
        <v>0</v>
      </c>
      <c r="G36" s="350">
        <v>0</v>
      </c>
      <c r="H36" s="351" t="s">
        <v>636</v>
      </c>
    </row>
    <row r="37" spans="2:8" ht="15.75">
      <c r="B37" s="352">
        <v>1</v>
      </c>
      <c r="C37" s="353" t="s">
        <v>426</v>
      </c>
      <c r="D37" s="353" t="s">
        <v>427</v>
      </c>
      <c r="E37" s="353" t="s">
        <v>15</v>
      </c>
      <c r="F37" s="354">
        <v>0</v>
      </c>
      <c r="G37" s="354">
        <v>0</v>
      </c>
      <c r="H37" s="355" t="s">
        <v>637</v>
      </c>
    </row>
    <row r="38" spans="2:8" ht="15.75">
      <c r="B38" s="348">
        <v>1</v>
      </c>
      <c r="C38" s="349" t="s">
        <v>428</v>
      </c>
      <c r="D38" s="349" t="s">
        <v>429</v>
      </c>
      <c r="E38" s="349" t="s">
        <v>430</v>
      </c>
      <c r="F38" s="350">
        <v>0</v>
      </c>
      <c r="G38" s="350">
        <v>0</v>
      </c>
      <c r="H38" s="351" t="s">
        <v>638</v>
      </c>
    </row>
    <row r="39" spans="2:8" ht="15.75">
      <c r="B39" s="352">
        <v>1</v>
      </c>
      <c r="C39" s="353" t="s">
        <v>431</v>
      </c>
      <c r="D39" s="353" t="s">
        <v>432</v>
      </c>
      <c r="E39" s="353" t="s">
        <v>433</v>
      </c>
      <c r="F39" s="354">
        <v>0</v>
      </c>
      <c r="G39" s="354">
        <v>0</v>
      </c>
      <c r="H39" s="355" t="s">
        <v>15</v>
      </c>
    </row>
    <row r="40" spans="2:8" ht="15.75">
      <c r="B40" s="348">
        <v>1</v>
      </c>
      <c r="C40" s="349" t="s">
        <v>434</v>
      </c>
      <c r="D40" s="349" t="s">
        <v>435</v>
      </c>
      <c r="E40" s="349" t="s">
        <v>15</v>
      </c>
      <c r="F40" s="350">
        <v>0</v>
      </c>
      <c r="G40" s="350">
        <v>0</v>
      </c>
      <c r="H40" s="351" t="s">
        <v>639</v>
      </c>
    </row>
    <row r="41" spans="2:8" ht="15.75">
      <c r="B41" s="345">
        <v>1</v>
      </c>
      <c r="C41" s="346" t="s">
        <v>436</v>
      </c>
      <c r="D41" s="346" t="s">
        <v>437</v>
      </c>
      <c r="E41" s="346" t="s">
        <v>15</v>
      </c>
      <c r="F41" s="314">
        <v>11136642999</v>
      </c>
      <c r="G41" s="314">
        <v>11065690525</v>
      </c>
      <c r="H41" s="347" t="s">
        <v>15</v>
      </c>
    </row>
    <row r="42" spans="2:8" ht="15.75">
      <c r="B42" s="348">
        <v>1</v>
      </c>
      <c r="C42" s="349" t="s">
        <v>438</v>
      </c>
      <c r="D42" s="349" t="s">
        <v>439</v>
      </c>
      <c r="E42" s="349" t="s">
        <v>440</v>
      </c>
      <c r="F42" s="350">
        <v>10064420777</v>
      </c>
      <c r="G42" s="350">
        <v>10042079414</v>
      </c>
      <c r="H42" s="351" t="s">
        <v>15</v>
      </c>
    </row>
    <row r="43" spans="2:8" ht="15.75">
      <c r="B43" s="352">
        <v>1</v>
      </c>
      <c r="C43" s="353" t="s">
        <v>441</v>
      </c>
      <c r="D43" s="353" t="s">
        <v>442</v>
      </c>
      <c r="E43" s="353" t="s">
        <v>15</v>
      </c>
      <c r="F43" s="354">
        <v>10583137636</v>
      </c>
      <c r="G43" s="354">
        <v>10657510736</v>
      </c>
      <c r="H43" s="355" t="s">
        <v>425</v>
      </c>
    </row>
    <row r="44" spans="2:8" ht="15.75">
      <c r="B44" s="348">
        <v>1</v>
      </c>
      <c r="C44" s="349" t="s">
        <v>443</v>
      </c>
      <c r="D44" s="349" t="s">
        <v>444</v>
      </c>
      <c r="E44" s="349" t="s">
        <v>15</v>
      </c>
      <c r="F44" s="350">
        <v>-518716859</v>
      </c>
      <c r="G44" s="350">
        <v>-615431322</v>
      </c>
      <c r="H44" s="351" t="s">
        <v>640</v>
      </c>
    </row>
    <row r="45" spans="2:8" ht="15.75">
      <c r="B45" s="352">
        <v>1</v>
      </c>
      <c r="C45" s="353" t="s">
        <v>445</v>
      </c>
      <c r="D45" s="353" t="s">
        <v>446</v>
      </c>
      <c r="E45" s="353" t="s">
        <v>447</v>
      </c>
      <c r="F45" s="354">
        <v>1072222222</v>
      </c>
      <c r="G45" s="354">
        <v>1023611111</v>
      </c>
      <c r="H45" s="355" t="s">
        <v>15</v>
      </c>
    </row>
    <row r="46" spans="2:8" ht="15.75">
      <c r="B46" s="348">
        <v>1</v>
      </c>
      <c r="C46" s="349" t="s">
        <v>441</v>
      </c>
      <c r="D46" s="349" t="s">
        <v>448</v>
      </c>
      <c r="E46" s="349" t="s">
        <v>15</v>
      </c>
      <c r="F46" s="350">
        <v>1100000000</v>
      </c>
      <c r="G46" s="350">
        <v>1100000000</v>
      </c>
      <c r="H46" s="351" t="s">
        <v>427</v>
      </c>
    </row>
    <row r="47" spans="2:8" ht="15.75">
      <c r="B47" s="352">
        <v>1</v>
      </c>
      <c r="C47" s="353" t="s">
        <v>443</v>
      </c>
      <c r="D47" s="353" t="s">
        <v>449</v>
      </c>
      <c r="E47" s="353" t="s">
        <v>15</v>
      </c>
      <c r="F47" s="354">
        <v>-27777778</v>
      </c>
      <c r="G47" s="354">
        <v>-76388889</v>
      </c>
      <c r="H47" s="355" t="s">
        <v>641</v>
      </c>
    </row>
    <row r="48" spans="2:8" ht="15.75">
      <c r="B48" s="348">
        <v>1</v>
      </c>
      <c r="C48" s="349" t="s">
        <v>450</v>
      </c>
      <c r="D48" s="349" t="s">
        <v>451</v>
      </c>
      <c r="E48" s="349" t="s">
        <v>452</v>
      </c>
      <c r="F48" s="350">
        <v>0</v>
      </c>
      <c r="G48" s="350">
        <v>0</v>
      </c>
      <c r="H48" s="351" t="s">
        <v>15</v>
      </c>
    </row>
    <row r="49" spans="2:8" ht="15.75">
      <c r="B49" s="352">
        <v>1</v>
      </c>
      <c r="C49" s="353" t="s">
        <v>441</v>
      </c>
      <c r="D49" s="353" t="s">
        <v>453</v>
      </c>
      <c r="E49" s="353" t="s">
        <v>15</v>
      </c>
      <c r="F49" s="354">
        <v>0</v>
      </c>
      <c r="G49" s="354">
        <v>0</v>
      </c>
      <c r="H49" s="355" t="s">
        <v>429</v>
      </c>
    </row>
    <row r="50" spans="2:8" ht="15.75">
      <c r="B50" s="348">
        <v>1</v>
      </c>
      <c r="C50" s="349" t="s">
        <v>443</v>
      </c>
      <c r="D50" s="349" t="s">
        <v>454</v>
      </c>
      <c r="E50" s="349" t="s">
        <v>15</v>
      </c>
      <c r="F50" s="350">
        <v>0</v>
      </c>
      <c r="G50" s="350">
        <v>0</v>
      </c>
      <c r="H50" s="351" t="s">
        <v>642</v>
      </c>
    </row>
    <row r="51" spans="2:8" ht="15.75">
      <c r="B51" s="352">
        <v>1</v>
      </c>
      <c r="C51" s="353" t="s">
        <v>455</v>
      </c>
      <c r="D51" s="353" t="s">
        <v>456</v>
      </c>
      <c r="E51" s="353" t="s">
        <v>457</v>
      </c>
      <c r="F51" s="354">
        <v>0</v>
      </c>
      <c r="G51" s="354">
        <v>0</v>
      </c>
      <c r="H51" s="355" t="s">
        <v>462</v>
      </c>
    </row>
    <row r="52" spans="2:8" ht="15.75">
      <c r="B52" s="356">
        <v>1</v>
      </c>
      <c r="C52" s="357" t="s">
        <v>458</v>
      </c>
      <c r="D52" s="357" t="s">
        <v>459</v>
      </c>
      <c r="E52" s="357" t="s">
        <v>460</v>
      </c>
      <c r="F52" s="358">
        <v>0</v>
      </c>
      <c r="G52" s="358">
        <v>0</v>
      </c>
      <c r="H52" s="359" t="s">
        <v>15</v>
      </c>
    </row>
    <row r="53" spans="2:8" ht="15.75">
      <c r="B53" s="352">
        <v>1</v>
      </c>
      <c r="C53" s="353" t="s">
        <v>461</v>
      </c>
      <c r="D53" s="353" t="s">
        <v>462</v>
      </c>
      <c r="E53" s="353" t="s">
        <v>15</v>
      </c>
      <c r="F53" s="354">
        <v>0</v>
      </c>
      <c r="G53" s="354">
        <v>0</v>
      </c>
      <c r="H53" s="355" t="s">
        <v>643</v>
      </c>
    </row>
    <row r="54" spans="2:8" ht="15.75">
      <c r="B54" s="348">
        <v>1</v>
      </c>
      <c r="C54" s="349" t="s">
        <v>463</v>
      </c>
      <c r="D54" s="349" t="s">
        <v>464</v>
      </c>
      <c r="E54" s="349" t="s">
        <v>15</v>
      </c>
      <c r="F54" s="350">
        <v>0</v>
      </c>
      <c r="G54" s="350">
        <v>0</v>
      </c>
      <c r="H54" s="351" t="s">
        <v>644</v>
      </c>
    </row>
    <row r="55" spans="2:8" ht="15.75">
      <c r="B55" s="345">
        <v>1</v>
      </c>
      <c r="C55" s="346" t="s">
        <v>465</v>
      </c>
      <c r="D55" s="346" t="s">
        <v>466</v>
      </c>
      <c r="E55" s="346" t="s">
        <v>15</v>
      </c>
      <c r="F55" s="314">
        <v>12259300000</v>
      </c>
      <c r="G55" s="314">
        <v>12259300000</v>
      </c>
      <c r="H55" s="347" t="s">
        <v>15</v>
      </c>
    </row>
    <row r="56" spans="2:8" ht="15.75">
      <c r="B56" s="348">
        <v>1</v>
      </c>
      <c r="C56" s="349" t="s">
        <v>467</v>
      </c>
      <c r="D56" s="349" t="s">
        <v>468</v>
      </c>
      <c r="E56" s="349" t="s">
        <v>15</v>
      </c>
      <c r="F56" s="350">
        <v>0</v>
      </c>
      <c r="G56" s="350">
        <v>0</v>
      </c>
      <c r="H56" s="351" t="s">
        <v>439</v>
      </c>
    </row>
    <row r="57" spans="2:8" ht="15.75">
      <c r="B57" s="352">
        <v>1</v>
      </c>
      <c r="C57" s="353" t="s">
        <v>469</v>
      </c>
      <c r="D57" s="353" t="s">
        <v>470</v>
      </c>
      <c r="E57" s="353" t="s">
        <v>15</v>
      </c>
      <c r="F57" s="354">
        <v>0</v>
      </c>
      <c r="G57" s="354">
        <v>0</v>
      </c>
      <c r="H57" s="355" t="s">
        <v>15</v>
      </c>
    </row>
    <row r="58" spans="2:8" ht="15.75">
      <c r="B58" s="348">
        <v>1</v>
      </c>
      <c r="C58" s="349" t="s">
        <v>471</v>
      </c>
      <c r="D58" s="349" t="s">
        <v>472</v>
      </c>
      <c r="E58" s="349" t="s">
        <v>473</v>
      </c>
      <c r="F58" s="350">
        <v>12259300000</v>
      </c>
      <c r="G58" s="350">
        <v>12259300000</v>
      </c>
      <c r="H58" s="351" t="s">
        <v>453</v>
      </c>
    </row>
    <row r="59" spans="2:8" ht="15.75">
      <c r="B59" s="352">
        <v>1</v>
      </c>
      <c r="C59" s="353" t="s">
        <v>474</v>
      </c>
      <c r="D59" s="353" t="s">
        <v>475</v>
      </c>
      <c r="E59" s="353" t="s">
        <v>15</v>
      </c>
      <c r="F59" s="354">
        <v>0</v>
      </c>
      <c r="G59" s="354">
        <v>0</v>
      </c>
      <c r="H59" s="355" t="s">
        <v>454</v>
      </c>
    </row>
    <row r="60" spans="2:8" ht="15.75">
      <c r="B60" s="356">
        <v>1</v>
      </c>
      <c r="C60" s="357" t="s">
        <v>476</v>
      </c>
      <c r="D60" s="357" t="s">
        <v>477</v>
      </c>
      <c r="E60" s="357" t="s">
        <v>15</v>
      </c>
      <c r="F60" s="358">
        <v>147851399</v>
      </c>
      <c r="G60" s="358">
        <v>137874618</v>
      </c>
      <c r="H60" s="359" t="s">
        <v>15</v>
      </c>
    </row>
    <row r="61" spans="2:8" ht="15.75">
      <c r="B61" s="352">
        <v>1</v>
      </c>
      <c r="C61" s="353" t="s">
        <v>478</v>
      </c>
      <c r="D61" s="353" t="s">
        <v>479</v>
      </c>
      <c r="E61" s="353" t="s">
        <v>480</v>
      </c>
      <c r="F61" s="354">
        <v>57851399</v>
      </c>
      <c r="G61" s="354">
        <v>47874618</v>
      </c>
      <c r="H61" s="355" t="s">
        <v>464</v>
      </c>
    </row>
    <row r="62" spans="2:8" ht="15.75">
      <c r="B62" s="348">
        <v>1</v>
      </c>
      <c r="C62" s="349" t="s">
        <v>481</v>
      </c>
      <c r="D62" s="349" t="s">
        <v>482</v>
      </c>
      <c r="E62" s="349" t="s">
        <v>483</v>
      </c>
      <c r="F62" s="350">
        <v>0</v>
      </c>
      <c r="G62" s="350">
        <v>0</v>
      </c>
      <c r="H62" s="351" t="s">
        <v>645</v>
      </c>
    </row>
    <row r="63" spans="2:8" ht="15.75">
      <c r="B63" s="352">
        <v>1</v>
      </c>
      <c r="C63" s="353" t="s">
        <v>484</v>
      </c>
      <c r="D63" s="353" t="s">
        <v>485</v>
      </c>
      <c r="E63" s="353" t="s">
        <v>15</v>
      </c>
      <c r="F63" s="354">
        <v>90000000</v>
      </c>
      <c r="G63" s="354">
        <v>90000000</v>
      </c>
      <c r="H63" s="355" t="s">
        <v>646</v>
      </c>
    </row>
    <row r="64" spans="2:8" ht="15.75">
      <c r="B64" s="360">
        <v>2</v>
      </c>
      <c r="C64" s="361" t="s">
        <v>647</v>
      </c>
      <c r="D64" s="361" t="s">
        <v>486</v>
      </c>
      <c r="E64" s="361" t="s">
        <v>15</v>
      </c>
      <c r="F64" s="362">
        <v>43640321696</v>
      </c>
      <c r="G64" s="362">
        <v>45538317374</v>
      </c>
      <c r="H64" s="363" t="s">
        <v>15</v>
      </c>
    </row>
    <row r="65" spans="2:8" ht="15.75">
      <c r="B65" s="345">
        <v>1</v>
      </c>
      <c r="C65" s="346" t="s">
        <v>15</v>
      </c>
      <c r="D65" s="346" t="s">
        <v>15</v>
      </c>
      <c r="E65" s="346" t="s">
        <v>15</v>
      </c>
      <c r="F65" s="314">
        <v>0</v>
      </c>
      <c r="G65" s="314">
        <v>0</v>
      </c>
      <c r="H65" s="347" t="s">
        <v>15</v>
      </c>
    </row>
    <row r="66" spans="2:8" ht="15.75">
      <c r="B66" s="360">
        <v>2</v>
      </c>
      <c r="C66" s="361" t="s">
        <v>487</v>
      </c>
      <c r="D66" s="361" t="s">
        <v>15</v>
      </c>
      <c r="E66" s="361" t="s">
        <v>15</v>
      </c>
      <c r="F66" s="362">
        <v>0</v>
      </c>
      <c r="G66" s="362">
        <v>0</v>
      </c>
      <c r="H66" s="363" t="s">
        <v>15</v>
      </c>
    </row>
    <row r="67" spans="2:8" ht="15.75">
      <c r="B67" s="345">
        <v>1</v>
      </c>
      <c r="C67" s="346" t="s">
        <v>488</v>
      </c>
      <c r="D67" s="346" t="s">
        <v>489</v>
      </c>
      <c r="E67" s="346" t="s">
        <v>15</v>
      </c>
      <c r="F67" s="314">
        <v>13215093460</v>
      </c>
      <c r="G67" s="314">
        <v>15401149103</v>
      </c>
      <c r="H67" s="347" t="s">
        <v>15</v>
      </c>
    </row>
    <row r="68" spans="2:8" ht="15.75">
      <c r="B68" s="356">
        <v>1</v>
      </c>
      <c r="C68" s="357" t="s">
        <v>490</v>
      </c>
      <c r="D68" s="357" t="s">
        <v>491</v>
      </c>
      <c r="E68" s="357" t="s">
        <v>15</v>
      </c>
      <c r="F68" s="358">
        <v>12666926796</v>
      </c>
      <c r="G68" s="358">
        <v>14852982439</v>
      </c>
      <c r="H68" s="359" t="s">
        <v>15</v>
      </c>
    </row>
    <row r="69" spans="2:8" ht="15.75">
      <c r="B69" s="352">
        <v>1</v>
      </c>
      <c r="C69" s="353" t="s">
        <v>492</v>
      </c>
      <c r="D69" s="353" t="s">
        <v>493</v>
      </c>
      <c r="E69" s="353" t="s">
        <v>494</v>
      </c>
      <c r="F69" s="354">
        <v>4663795535</v>
      </c>
      <c r="G69" s="354">
        <v>4640739467</v>
      </c>
      <c r="H69" s="355" t="s">
        <v>648</v>
      </c>
    </row>
    <row r="70" spans="2:8" ht="15.75">
      <c r="B70" s="348">
        <v>1</v>
      </c>
      <c r="C70" s="349" t="s">
        <v>495</v>
      </c>
      <c r="D70" s="349" t="s">
        <v>496</v>
      </c>
      <c r="E70" s="349" t="s">
        <v>15</v>
      </c>
      <c r="F70" s="350">
        <v>2996083840</v>
      </c>
      <c r="G70" s="350">
        <v>3495645353</v>
      </c>
      <c r="H70" s="351" t="s">
        <v>519</v>
      </c>
    </row>
    <row r="71" spans="2:8" ht="15.75">
      <c r="B71" s="352">
        <v>1</v>
      </c>
      <c r="C71" s="353" t="s">
        <v>497</v>
      </c>
      <c r="D71" s="353" t="s">
        <v>498</v>
      </c>
      <c r="E71" s="353" t="s">
        <v>15</v>
      </c>
      <c r="F71" s="354">
        <v>0</v>
      </c>
      <c r="G71" s="354">
        <v>422128000</v>
      </c>
      <c r="H71" s="355" t="s">
        <v>391</v>
      </c>
    </row>
    <row r="72" spans="2:8" ht="15.75">
      <c r="B72" s="348">
        <v>1</v>
      </c>
      <c r="C72" s="349" t="s">
        <v>499</v>
      </c>
      <c r="D72" s="349" t="s">
        <v>500</v>
      </c>
      <c r="E72" s="349" t="s">
        <v>501</v>
      </c>
      <c r="F72" s="350">
        <v>709696742</v>
      </c>
      <c r="G72" s="350">
        <v>709696742</v>
      </c>
      <c r="H72" s="351" t="s">
        <v>524</v>
      </c>
    </row>
    <row r="73" spans="2:8" ht="15.75">
      <c r="B73" s="352">
        <v>1</v>
      </c>
      <c r="C73" s="353" t="s">
        <v>502</v>
      </c>
      <c r="D73" s="353" t="s">
        <v>503</v>
      </c>
      <c r="E73" s="353" t="s">
        <v>15</v>
      </c>
      <c r="F73" s="354">
        <v>264510180</v>
      </c>
      <c r="G73" s="354">
        <v>239483233</v>
      </c>
      <c r="H73" s="355" t="s">
        <v>526</v>
      </c>
    </row>
    <row r="74" spans="2:8" ht="15.75">
      <c r="B74" s="348">
        <v>1</v>
      </c>
      <c r="C74" s="349" t="s">
        <v>504</v>
      </c>
      <c r="D74" s="349" t="s">
        <v>505</v>
      </c>
      <c r="E74" s="349" t="s">
        <v>506</v>
      </c>
      <c r="F74" s="350">
        <v>12662650</v>
      </c>
      <c r="G74" s="350">
        <v>0</v>
      </c>
      <c r="H74" s="351" t="s">
        <v>529</v>
      </c>
    </row>
    <row r="75" spans="2:8" ht="15.75">
      <c r="B75" s="352">
        <v>1</v>
      </c>
      <c r="C75" s="353" t="s">
        <v>507</v>
      </c>
      <c r="D75" s="353" t="s">
        <v>508</v>
      </c>
      <c r="E75" s="353" t="s">
        <v>15</v>
      </c>
      <c r="F75" s="354">
        <v>0</v>
      </c>
      <c r="G75" s="354">
        <v>0</v>
      </c>
      <c r="H75" s="355" t="s">
        <v>531</v>
      </c>
    </row>
    <row r="76" spans="2:8" ht="15.75">
      <c r="B76" s="348">
        <v>1</v>
      </c>
      <c r="C76" s="349" t="s">
        <v>509</v>
      </c>
      <c r="D76" s="349" t="s">
        <v>510</v>
      </c>
      <c r="E76" s="349" t="s">
        <v>15</v>
      </c>
      <c r="F76" s="350">
        <v>0</v>
      </c>
      <c r="G76" s="350">
        <v>0</v>
      </c>
      <c r="H76" s="351" t="s">
        <v>533</v>
      </c>
    </row>
    <row r="77" spans="2:8" ht="15.75">
      <c r="B77" s="352">
        <v>1</v>
      </c>
      <c r="C77" s="353" t="s">
        <v>511</v>
      </c>
      <c r="D77" s="353" t="s">
        <v>512</v>
      </c>
      <c r="E77" s="353" t="s">
        <v>513</v>
      </c>
      <c r="F77" s="354">
        <v>3997202273</v>
      </c>
      <c r="G77" s="354">
        <v>5322314068</v>
      </c>
      <c r="H77" s="355" t="s">
        <v>15</v>
      </c>
    </row>
    <row r="78" spans="2:8" ht="15.75">
      <c r="B78" s="348">
        <v>1</v>
      </c>
      <c r="C78" s="349" t="s">
        <v>514</v>
      </c>
      <c r="D78" s="349" t="s">
        <v>515</v>
      </c>
      <c r="E78" s="349" t="s">
        <v>15</v>
      </c>
      <c r="F78" s="350">
        <v>0</v>
      </c>
      <c r="G78" s="350">
        <v>0</v>
      </c>
      <c r="H78" s="351" t="s">
        <v>649</v>
      </c>
    </row>
    <row r="79" spans="2:8" ht="15.75">
      <c r="B79" s="352">
        <v>1</v>
      </c>
      <c r="C79" s="353" t="s">
        <v>650</v>
      </c>
      <c r="D79" s="353" t="s">
        <v>651</v>
      </c>
      <c r="E79" s="353" t="s">
        <v>15</v>
      </c>
      <c r="F79" s="354">
        <v>22975576</v>
      </c>
      <c r="G79" s="354">
        <v>22975576</v>
      </c>
      <c r="H79" s="355" t="s">
        <v>652</v>
      </c>
    </row>
    <row r="80" spans="2:8" ht="15.75">
      <c r="B80" s="356">
        <v>1</v>
      </c>
      <c r="C80" s="357" t="s">
        <v>516</v>
      </c>
      <c r="D80" s="357" t="s">
        <v>517</v>
      </c>
      <c r="E80" s="357" t="s">
        <v>15</v>
      </c>
      <c r="F80" s="358">
        <v>548166664</v>
      </c>
      <c r="G80" s="358">
        <v>548166664</v>
      </c>
      <c r="H80" s="359" t="s">
        <v>15</v>
      </c>
    </row>
    <row r="81" spans="2:8" ht="15.75">
      <c r="B81" s="352">
        <v>1</v>
      </c>
      <c r="C81" s="353" t="s">
        <v>518</v>
      </c>
      <c r="D81" s="353" t="s">
        <v>519</v>
      </c>
      <c r="E81" s="353" t="s">
        <v>15</v>
      </c>
      <c r="F81" s="354">
        <v>0</v>
      </c>
      <c r="G81" s="354">
        <v>0</v>
      </c>
      <c r="H81" s="355" t="s">
        <v>15</v>
      </c>
    </row>
    <row r="82" spans="2:8" ht="15.75">
      <c r="B82" s="348">
        <v>1</v>
      </c>
      <c r="C82" s="349" t="s">
        <v>520</v>
      </c>
      <c r="D82" s="349" t="s">
        <v>521</v>
      </c>
      <c r="E82" s="349" t="s">
        <v>522</v>
      </c>
      <c r="F82" s="350">
        <v>0</v>
      </c>
      <c r="G82" s="350">
        <v>0</v>
      </c>
      <c r="H82" s="351" t="s">
        <v>653</v>
      </c>
    </row>
    <row r="83" spans="2:8" ht="15.75">
      <c r="B83" s="352">
        <v>1</v>
      </c>
      <c r="C83" s="353" t="s">
        <v>523</v>
      </c>
      <c r="D83" s="353" t="s">
        <v>524</v>
      </c>
      <c r="E83" s="353" t="s">
        <v>15</v>
      </c>
      <c r="F83" s="354">
        <v>0</v>
      </c>
      <c r="G83" s="354">
        <v>0</v>
      </c>
      <c r="H83" s="355" t="s">
        <v>15</v>
      </c>
    </row>
    <row r="84" spans="2:8" ht="15.75">
      <c r="B84" s="348">
        <v>1</v>
      </c>
      <c r="C84" s="349" t="s">
        <v>525</v>
      </c>
      <c r="D84" s="349" t="s">
        <v>526</v>
      </c>
      <c r="E84" s="349" t="s">
        <v>527</v>
      </c>
      <c r="F84" s="350">
        <v>548166664</v>
      </c>
      <c r="G84" s="350">
        <v>548166664</v>
      </c>
      <c r="H84" s="351" t="s">
        <v>15</v>
      </c>
    </row>
    <row r="85" spans="2:8" ht="15.75">
      <c r="B85" s="352">
        <v>1</v>
      </c>
      <c r="C85" s="353" t="s">
        <v>528</v>
      </c>
      <c r="D85" s="353" t="s">
        <v>529</v>
      </c>
      <c r="E85" s="353" t="s">
        <v>483</v>
      </c>
      <c r="F85" s="354">
        <v>0</v>
      </c>
      <c r="G85" s="354">
        <v>0</v>
      </c>
      <c r="H85" s="355" t="s">
        <v>654</v>
      </c>
    </row>
    <row r="86" spans="2:8" ht="15.75">
      <c r="B86" s="348">
        <v>1</v>
      </c>
      <c r="C86" s="349" t="s">
        <v>530</v>
      </c>
      <c r="D86" s="349" t="s">
        <v>531</v>
      </c>
      <c r="E86" s="349" t="s">
        <v>15</v>
      </c>
      <c r="F86" s="350">
        <v>0</v>
      </c>
      <c r="G86" s="350">
        <v>0</v>
      </c>
      <c r="H86" s="351" t="s">
        <v>655</v>
      </c>
    </row>
    <row r="87" spans="2:8" ht="15.75">
      <c r="B87" s="352">
        <v>1</v>
      </c>
      <c r="C87" s="353" t="s">
        <v>532</v>
      </c>
      <c r="D87" s="353" t="s">
        <v>533</v>
      </c>
      <c r="E87" s="353" t="s">
        <v>15</v>
      </c>
      <c r="F87" s="354">
        <v>0</v>
      </c>
      <c r="G87" s="354">
        <v>0</v>
      </c>
      <c r="H87" s="355" t="s">
        <v>656</v>
      </c>
    </row>
    <row r="88" spans="2:8" ht="15.75">
      <c r="B88" s="348">
        <v>1</v>
      </c>
      <c r="C88" s="349" t="s">
        <v>534</v>
      </c>
      <c r="D88" s="349" t="s">
        <v>535</v>
      </c>
      <c r="E88" s="349" t="s">
        <v>15</v>
      </c>
      <c r="F88" s="350">
        <v>0</v>
      </c>
      <c r="G88" s="350">
        <v>0</v>
      </c>
      <c r="H88" s="351" t="s">
        <v>533</v>
      </c>
    </row>
    <row r="89" spans="2:8" ht="15.75">
      <c r="B89" s="352">
        <v>1</v>
      </c>
      <c r="C89" s="353" t="s">
        <v>657</v>
      </c>
      <c r="D89" s="353" t="s">
        <v>536</v>
      </c>
      <c r="E89" s="353" t="s">
        <v>15</v>
      </c>
      <c r="F89" s="354">
        <v>0</v>
      </c>
      <c r="G89" s="354">
        <v>0</v>
      </c>
      <c r="H89" s="355" t="s">
        <v>656</v>
      </c>
    </row>
    <row r="90" spans="2:8" ht="15.75">
      <c r="B90" s="356">
        <v>1</v>
      </c>
      <c r="C90" s="357" t="s">
        <v>537</v>
      </c>
      <c r="D90" s="357" t="s">
        <v>538</v>
      </c>
      <c r="E90" s="357" t="s">
        <v>15</v>
      </c>
      <c r="F90" s="358">
        <v>30425228236</v>
      </c>
      <c r="G90" s="358">
        <v>30137168271</v>
      </c>
      <c r="H90" s="359" t="s">
        <v>15</v>
      </c>
    </row>
    <row r="91" spans="2:8" ht="15.75">
      <c r="B91" s="345">
        <v>1</v>
      </c>
      <c r="C91" s="346" t="s">
        <v>539</v>
      </c>
      <c r="D91" s="346" t="s">
        <v>540</v>
      </c>
      <c r="E91" s="346" t="s">
        <v>541</v>
      </c>
      <c r="F91" s="314">
        <v>30425228236</v>
      </c>
      <c r="G91" s="314">
        <v>30137168271</v>
      </c>
      <c r="H91" s="347" t="s">
        <v>15</v>
      </c>
    </row>
    <row r="92" spans="2:8" ht="15.75">
      <c r="B92" s="348">
        <v>1</v>
      </c>
      <c r="C92" s="349" t="s">
        <v>542</v>
      </c>
      <c r="D92" s="349" t="s">
        <v>543</v>
      </c>
      <c r="E92" s="349" t="s">
        <v>15</v>
      </c>
      <c r="F92" s="350">
        <v>30000000000</v>
      </c>
      <c r="G92" s="350">
        <v>30000000000</v>
      </c>
      <c r="H92" s="351" t="s">
        <v>658</v>
      </c>
    </row>
    <row r="93" spans="2:8" ht="15.75">
      <c r="B93" s="352">
        <v>1</v>
      </c>
      <c r="C93" s="353" t="s">
        <v>544</v>
      </c>
      <c r="D93" s="353" t="s">
        <v>545</v>
      </c>
      <c r="E93" s="353" t="s">
        <v>15</v>
      </c>
      <c r="F93" s="354">
        <v>0</v>
      </c>
      <c r="G93" s="354">
        <v>0</v>
      </c>
      <c r="H93" s="355" t="s">
        <v>659</v>
      </c>
    </row>
    <row r="94" spans="2:8" ht="15.75">
      <c r="B94" s="348">
        <v>1</v>
      </c>
      <c r="C94" s="349" t="s">
        <v>546</v>
      </c>
      <c r="D94" s="349" t="s">
        <v>547</v>
      </c>
      <c r="E94" s="349" t="s">
        <v>15</v>
      </c>
      <c r="F94" s="350">
        <v>0</v>
      </c>
      <c r="G94" s="350">
        <v>0</v>
      </c>
      <c r="H94" s="351" t="s">
        <v>660</v>
      </c>
    </row>
    <row r="95" spans="2:8" ht="15.75">
      <c r="B95" s="352">
        <v>1</v>
      </c>
      <c r="C95" s="353" t="s">
        <v>548</v>
      </c>
      <c r="D95" s="353" t="s">
        <v>549</v>
      </c>
      <c r="E95" s="353" t="s">
        <v>15</v>
      </c>
      <c r="F95" s="354">
        <v>0</v>
      </c>
      <c r="G95" s="354">
        <v>0</v>
      </c>
      <c r="H95" s="355" t="s">
        <v>559</v>
      </c>
    </row>
    <row r="96" spans="2:8" ht="15.75">
      <c r="B96" s="348">
        <v>1</v>
      </c>
      <c r="C96" s="349" t="s">
        <v>550</v>
      </c>
      <c r="D96" s="349" t="s">
        <v>551</v>
      </c>
      <c r="E96" s="349" t="s">
        <v>15</v>
      </c>
      <c r="F96" s="350">
        <v>0</v>
      </c>
      <c r="G96" s="350">
        <v>0</v>
      </c>
      <c r="H96" s="351" t="s">
        <v>545</v>
      </c>
    </row>
    <row r="97" spans="2:8" ht="15.75">
      <c r="B97" s="352">
        <v>1</v>
      </c>
      <c r="C97" s="353" t="s">
        <v>552</v>
      </c>
      <c r="D97" s="353" t="s">
        <v>553</v>
      </c>
      <c r="E97" s="353" t="s">
        <v>15</v>
      </c>
      <c r="F97" s="354">
        <v>0</v>
      </c>
      <c r="G97" s="354">
        <v>0</v>
      </c>
      <c r="H97" s="355" t="s">
        <v>547</v>
      </c>
    </row>
    <row r="98" spans="2:8" ht="15.75">
      <c r="B98" s="348">
        <v>1</v>
      </c>
      <c r="C98" s="349" t="s">
        <v>554</v>
      </c>
      <c r="D98" s="349" t="s">
        <v>555</v>
      </c>
      <c r="E98" s="349" t="s">
        <v>15</v>
      </c>
      <c r="F98" s="350">
        <v>54959292</v>
      </c>
      <c r="G98" s="350">
        <v>54959292</v>
      </c>
      <c r="H98" s="351" t="s">
        <v>549</v>
      </c>
    </row>
    <row r="99" spans="2:8" ht="15.75">
      <c r="B99" s="352">
        <v>1</v>
      </c>
      <c r="C99" s="353" t="s">
        <v>556</v>
      </c>
      <c r="D99" s="353" t="s">
        <v>557</v>
      </c>
      <c r="E99" s="353" t="s">
        <v>15</v>
      </c>
      <c r="F99" s="354">
        <v>32975576</v>
      </c>
      <c r="G99" s="354">
        <v>32975576</v>
      </c>
      <c r="H99" s="355" t="s">
        <v>551</v>
      </c>
    </row>
    <row r="100" spans="2:8" ht="15.75">
      <c r="B100" s="348">
        <v>1</v>
      </c>
      <c r="C100" s="349" t="s">
        <v>558</v>
      </c>
      <c r="D100" s="349" t="s">
        <v>559</v>
      </c>
      <c r="E100" s="349" t="s">
        <v>15</v>
      </c>
      <c r="F100" s="350">
        <v>83562028</v>
      </c>
      <c r="G100" s="350">
        <v>83562028</v>
      </c>
      <c r="H100" s="351" t="s">
        <v>557</v>
      </c>
    </row>
    <row r="101" spans="2:8" ht="15.75">
      <c r="B101" s="352">
        <v>1</v>
      </c>
      <c r="C101" s="353" t="s">
        <v>560</v>
      </c>
      <c r="D101" s="353" t="s">
        <v>561</v>
      </c>
      <c r="E101" s="353" t="s">
        <v>15</v>
      </c>
      <c r="F101" s="354">
        <v>253731340</v>
      </c>
      <c r="G101" s="354">
        <v>-34328625</v>
      </c>
      <c r="H101" s="355" t="s">
        <v>563</v>
      </c>
    </row>
    <row r="102" spans="2:8" ht="15.75">
      <c r="B102" s="348">
        <v>1</v>
      </c>
      <c r="C102" s="349" t="s">
        <v>562</v>
      </c>
      <c r="D102" s="349" t="s">
        <v>563</v>
      </c>
      <c r="E102" s="349" t="s">
        <v>15</v>
      </c>
      <c r="F102" s="350">
        <v>0</v>
      </c>
      <c r="G102" s="350">
        <v>0</v>
      </c>
      <c r="H102" s="351" t="s">
        <v>661</v>
      </c>
    </row>
    <row r="103" spans="2:8" ht="15.75">
      <c r="B103" s="352">
        <v>1</v>
      </c>
      <c r="C103" s="353" t="s">
        <v>662</v>
      </c>
      <c r="D103" s="353" t="s">
        <v>663</v>
      </c>
      <c r="E103" s="353" t="s">
        <v>15</v>
      </c>
      <c r="F103" s="354">
        <v>0</v>
      </c>
      <c r="G103" s="354">
        <v>0</v>
      </c>
      <c r="H103" s="355" t="s">
        <v>664</v>
      </c>
    </row>
    <row r="104" spans="2:8" ht="15.75">
      <c r="B104" s="356">
        <v>1</v>
      </c>
      <c r="C104" s="357" t="s">
        <v>564</v>
      </c>
      <c r="D104" s="357" t="s">
        <v>565</v>
      </c>
      <c r="E104" s="357" t="s">
        <v>15</v>
      </c>
      <c r="F104" s="358">
        <v>0</v>
      </c>
      <c r="G104" s="358">
        <v>0</v>
      </c>
      <c r="H104" s="359" t="s">
        <v>15</v>
      </c>
    </row>
    <row r="105" spans="2:8" ht="15.75">
      <c r="B105" s="352">
        <v>1</v>
      </c>
      <c r="C105" s="353" t="s">
        <v>665</v>
      </c>
      <c r="D105" s="353" t="s">
        <v>566</v>
      </c>
      <c r="E105" s="353" t="s">
        <v>567</v>
      </c>
      <c r="F105" s="354">
        <v>0</v>
      </c>
      <c r="G105" s="354">
        <v>0</v>
      </c>
      <c r="H105" s="355" t="s">
        <v>666</v>
      </c>
    </row>
    <row r="106" spans="2:8" ht="15.75">
      <c r="B106" s="348">
        <v>1</v>
      </c>
      <c r="C106" s="349" t="s">
        <v>667</v>
      </c>
      <c r="D106" s="349" t="s">
        <v>568</v>
      </c>
      <c r="E106" s="349" t="s">
        <v>15</v>
      </c>
      <c r="F106" s="350">
        <v>0</v>
      </c>
      <c r="G106" s="350">
        <v>0</v>
      </c>
      <c r="H106" s="351" t="s">
        <v>668</v>
      </c>
    </row>
    <row r="107" spans="2:8" ht="15.75">
      <c r="B107" s="360">
        <v>2</v>
      </c>
      <c r="C107" s="361" t="s">
        <v>569</v>
      </c>
      <c r="D107" s="361" t="s">
        <v>570</v>
      </c>
      <c r="E107" s="361" t="s">
        <v>15</v>
      </c>
      <c r="F107" s="362">
        <v>43640321696</v>
      </c>
      <c r="G107" s="362">
        <v>45538317374</v>
      </c>
      <c r="H107" s="363" t="s">
        <v>15</v>
      </c>
    </row>
    <row r="108" spans="2:8" ht="15.75">
      <c r="B108" s="356">
        <v>1</v>
      </c>
      <c r="C108" s="357" t="s">
        <v>15</v>
      </c>
      <c r="D108" s="357" t="s">
        <v>15</v>
      </c>
      <c r="E108" s="357" t="s">
        <v>15</v>
      </c>
      <c r="F108" s="358">
        <v>0</v>
      </c>
      <c r="G108" s="358">
        <v>0</v>
      </c>
      <c r="H108" s="359" t="s">
        <v>15</v>
      </c>
    </row>
    <row r="109" spans="2:8" ht="15.75">
      <c r="B109" s="345">
        <v>1</v>
      </c>
      <c r="C109" s="346" t="s">
        <v>15</v>
      </c>
      <c r="D109" s="346" t="s">
        <v>15</v>
      </c>
      <c r="E109" s="346" t="s">
        <v>15</v>
      </c>
      <c r="F109" s="314">
        <v>0</v>
      </c>
      <c r="G109" s="314">
        <v>0</v>
      </c>
      <c r="H109" s="347" t="s">
        <v>15</v>
      </c>
    </row>
    <row r="110" spans="2:8" ht="15.75">
      <c r="B110" s="360">
        <v>2</v>
      </c>
      <c r="C110" s="361" t="s">
        <v>571</v>
      </c>
      <c r="D110" s="361" t="s">
        <v>572</v>
      </c>
      <c r="E110" s="361" t="s">
        <v>15</v>
      </c>
      <c r="F110" s="362">
        <v>0</v>
      </c>
      <c r="G110" s="362">
        <v>0</v>
      </c>
      <c r="H110" s="363" t="s">
        <v>15</v>
      </c>
    </row>
    <row r="111" spans="2:8" ht="15.75">
      <c r="B111" s="352">
        <v>1</v>
      </c>
      <c r="C111" s="353" t="s">
        <v>573</v>
      </c>
      <c r="D111" s="353" t="s">
        <v>15</v>
      </c>
      <c r="E111" s="353" t="s">
        <v>57</v>
      </c>
      <c r="F111" s="354">
        <v>0</v>
      </c>
      <c r="G111" s="354">
        <v>0</v>
      </c>
      <c r="H111" s="355" t="s">
        <v>669</v>
      </c>
    </row>
    <row r="112" spans="2:8" ht="15.75">
      <c r="B112" s="348">
        <v>1</v>
      </c>
      <c r="C112" s="349" t="s">
        <v>574</v>
      </c>
      <c r="D112" s="349" t="s">
        <v>15</v>
      </c>
      <c r="E112" s="349" t="s">
        <v>15</v>
      </c>
      <c r="F112" s="350">
        <v>0</v>
      </c>
      <c r="G112" s="350">
        <v>0</v>
      </c>
      <c r="H112" s="351" t="s">
        <v>670</v>
      </c>
    </row>
    <row r="113" spans="2:8" ht="15.75">
      <c r="B113" s="352">
        <v>1</v>
      </c>
      <c r="C113" s="353" t="s">
        <v>575</v>
      </c>
      <c r="D113" s="353" t="s">
        <v>15</v>
      </c>
      <c r="E113" s="353" t="s">
        <v>15</v>
      </c>
      <c r="F113" s="354">
        <v>0</v>
      </c>
      <c r="G113" s="354">
        <v>0</v>
      </c>
      <c r="H113" s="355" t="s">
        <v>671</v>
      </c>
    </row>
    <row r="114" spans="2:8" ht="15.75">
      <c r="B114" s="348">
        <v>1</v>
      </c>
      <c r="C114" s="349" t="s">
        <v>576</v>
      </c>
      <c r="D114" s="349" t="s">
        <v>15</v>
      </c>
      <c r="E114" s="349" t="s">
        <v>15</v>
      </c>
      <c r="F114" s="350">
        <v>0</v>
      </c>
      <c r="G114" s="350">
        <v>0</v>
      </c>
      <c r="H114" s="351" t="s">
        <v>672</v>
      </c>
    </row>
    <row r="115" spans="2:8" ht="15.75">
      <c r="B115" s="352">
        <v>1</v>
      </c>
      <c r="C115" s="353" t="s">
        <v>577</v>
      </c>
      <c r="D115" s="353" t="s">
        <v>15</v>
      </c>
      <c r="E115" s="353" t="s">
        <v>15</v>
      </c>
      <c r="F115" s="354">
        <v>0</v>
      </c>
      <c r="G115" s="354">
        <v>0</v>
      </c>
      <c r="H115" s="355" t="s">
        <v>673</v>
      </c>
    </row>
    <row r="116" spans="2:8" ht="15.75">
      <c r="B116" s="364">
        <v>1</v>
      </c>
      <c r="C116" s="365" t="s">
        <v>578</v>
      </c>
      <c r="D116" s="365" t="s">
        <v>15</v>
      </c>
      <c r="E116" s="365" t="s">
        <v>15</v>
      </c>
      <c r="F116" s="366">
        <v>0</v>
      </c>
      <c r="G116" s="366">
        <v>0</v>
      </c>
      <c r="H116" s="367" t="s">
        <v>674</v>
      </c>
    </row>
  </sheetData>
  <sheetProtection/>
  <mergeCells count="11">
    <mergeCell ref="B2:H2"/>
    <mergeCell ref="B3:H3"/>
    <mergeCell ref="B4:H4"/>
    <mergeCell ref="B6:H6"/>
    <mergeCell ref="B7:H7"/>
    <mergeCell ref="B9:B10"/>
    <mergeCell ref="C9:C10"/>
    <mergeCell ref="D9:D10"/>
    <mergeCell ref="E9:E10"/>
    <mergeCell ref="F9:G9"/>
    <mergeCell ref="H9:H10"/>
  </mergeCells>
  <printOptions/>
  <pageMargins left="0.62" right="0.21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22">
      <selection activeCell="H32" sqref="H32"/>
    </sheetView>
  </sheetViews>
  <sheetFormatPr defaultColWidth="9.00390625" defaultRowHeight="14.25"/>
  <cols>
    <col min="1" max="1" width="2.375" style="0" customWidth="1"/>
    <col min="2" max="2" width="4.125" style="0" customWidth="1"/>
    <col min="3" max="3" width="41.50390625" style="0" customWidth="1"/>
    <col min="4" max="4" width="5.625" style="0" customWidth="1"/>
    <col min="5" max="5" width="7.875" style="0" customWidth="1"/>
    <col min="6" max="9" width="14.125" style="0" customWidth="1"/>
  </cols>
  <sheetData>
    <row r="2" spans="2:9" ht="17.25">
      <c r="B2" s="383" t="s">
        <v>0</v>
      </c>
      <c r="C2" s="383"/>
      <c r="D2" s="383"/>
      <c r="E2" s="383"/>
      <c r="F2" s="383"/>
      <c r="G2" s="383"/>
      <c r="H2" s="383"/>
      <c r="I2" s="383"/>
    </row>
    <row r="3" spans="2:9" ht="14.25">
      <c r="B3" s="384" t="s">
        <v>616</v>
      </c>
      <c r="C3" s="384"/>
      <c r="D3" s="384"/>
      <c r="E3" s="384"/>
      <c r="F3" s="384"/>
      <c r="G3" s="384"/>
      <c r="H3" s="384"/>
      <c r="I3" s="384"/>
    </row>
    <row r="4" spans="2:9" ht="14.25">
      <c r="B4" s="384" t="s">
        <v>617</v>
      </c>
      <c r="C4" s="384"/>
      <c r="D4" s="384"/>
      <c r="E4" s="384"/>
      <c r="F4" s="384"/>
      <c r="G4" s="384"/>
      <c r="H4" s="384"/>
      <c r="I4" s="384"/>
    </row>
    <row r="6" spans="2:9" ht="21">
      <c r="B6" s="385" t="s">
        <v>675</v>
      </c>
      <c r="C6" s="385"/>
      <c r="D6" s="385"/>
      <c r="E6" s="385"/>
      <c r="F6" s="385"/>
      <c r="G6" s="385"/>
      <c r="H6" s="385"/>
      <c r="I6" s="385"/>
    </row>
    <row r="7" spans="2:9" ht="14.25">
      <c r="B7" s="386" t="s">
        <v>619</v>
      </c>
      <c r="C7" s="386"/>
      <c r="D7" s="386"/>
      <c r="E7" s="386"/>
      <c r="F7" s="386"/>
      <c r="G7" s="386"/>
      <c r="H7" s="386"/>
      <c r="I7" s="386"/>
    </row>
    <row r="9" spans="2:9" ht="24" customHeight="1">
      <c r="B9" s="379"/>
      <c r="C9" s="379" t="s">
        <v>620</v>
      </c>
      <c r="D9" s="379" t="s">
        <v>621</v>
      </c>
      <c r="E9" s="379" t="s">
        <v>4</v>
      </c>
      <c r="F9" s="381" t="s">
        <v>676</v>
      </c>
      <c r="G9" s="382"/>
      <c r="H9" s="381" t="s">
        <v>677</v>
      </c>
      <c r="I9" s="382"/>
    </row>
    <row r="10" spans="2:9" ht="24" customHeight="1">
      <c r="B10" s="380"/>
      <c r="C10" s="380"/>
      <c r="D10" s="380"/>
      <c r="E10" s="380"/>
      <c r="F10" s="339" t="s">
        <v>7</v>
      </c>
      <c r="G10" s="339" t="s">
        <v>8</v>
      </c>
      <c r="H10" s="339" t="s">
        <v>678</v>
      </c>
      <c r="I10" s="339" t="s">
        <v>679</v>
      </c>
    </row>
    <row r="11" spans="2:9" ht="14.25">
      <c r="B11" s="340" t="s">
        <v>625</v>
      </c>
      <c r="C11" s="340" t="s">
        <v>626</v>
      </c>
      <c r="D11" s="340" t="s">
        <v>627</v>
      </c>
      <c r="E11" s="340" t="s">
        <v>628</v>
      </c>
      <c r="F11" s="340" t="s">
        <v>629</v>
      </c>
      <c r="G11" s="340" t="s">
        <v>630</v>
      </c>
      <c r="H11" s="340" t="s">
        <v>631</v>
      </c>
      <c r="I11" s="340" t="s">
        <v>680</v>
      </c>
    </row>
    <row r="12" spans="2:9" ht="15.75">
      <c r="B12" s="368">
        <v>1</v>
      </c>
      <c r="C12" s="369" t="s">
        <v>579</v>
      </c>
      <c r="D12" s="369" t="s">
        <v>580</v>
      </c>
      <c r="E12" s="369" t="s">
        <v>17</v>
      </c>
      <c r="F12" s="370">
        <v>105000000</v>
      </c>
      <c r="G12" s="370">
        <v>801178282</v>
      </c>
      <c r="H12" s="370">
        <v>105000000</v>
      </c>
      <c r="I12" s="371">
        <v>801178282</v>
      </c>
    </row>
    <row r="13" spans="2:9" ht="15.75">
      <c r="B13" s="352">
        <v>1</v>
      </c>
      <c r="C13" s="353" t="s">
        <v>581</v>
      </c>
      <c r="D13" s="353" t="s">
        <v>15</v>
      </c>
      <c r="E13" s="353" t="s">
        <v>19</v>
      </c>
      <c r="F13" s="354">
        <v>0</v>
      </c>
      <c r="G13" s="354">
        <v>0</v>
      </c>
      <c r="H13" s="354">
        <v>0</v>
      </c>
      <c r="I13" s="372">
        <v>0</v>
      </c>
    </row>
    <row r="14" spans="2:9" ht="15.75">
      <c r="B14" s="360">
        <v>2</v>
      </c>
      <c r="C14" s="361" t="s">
        <v>582</v>
      </c>
      <c r="D14" s="361" t="s">
        <v>584</v>
      </c>
      <c r="E14" s="361" t="s">
        <v>34</v>
      </c>
      <c r="F14" s="362">
        <v>105000000</v>
      </c>
      <c r="G14" s="362">
        <v>801178282</v>
      </c>
      <c r="H14" s="362">
        <v>105000000</v>
      </c>
      <c r="I14" s="374">
        <v>801178282</v>
      </c>
    </row>
    <row r="15" spans="2:9" ht="15.75">
      <c r="B15" s="348">
        <v>1</v>
      </c>
      <c r="C15" s="349" t="s">
        <v>583</v>
      </c>
      <c r="D15" s="349" t="s">
        <v>15</v>
      </c>
      <c r="E15" s="349" t="s">
        <v>36</v>
      </c>
      <c r="F15" s="350">
        <v>40909091</v>
      </c>
      <c r="G15" s="350">
        <v>736204806</v>
      </c>
      <c r="H15" s="350">
        <v>40909091</v>
      </c>
      <c r="I15" s="373">
        <v>736204806</v>
      </c>
    </row>
    <row r="16" spans="2:9" ht="15.75">
      <c r="B16" s="360">
        <v>2</v>
      </c>
      <c r="C16" s="361" t="s">
        <v>585</v>
      </c>
      <c r="D16" s="361" t="s">
        <v>15</v>
      </c>
      <c r="E16" s="361" t="s">
        <v>48</v>
      </c>
      <c r="F16" s="362">
        <f>F12-F15</f>
        <v>64090909</v>
      </c>
      <c r="G16" s="362">
        <v>64973476</v>
      </c>
      <c r="H16" s="362">
        <v>64090909</v>
      </c>
      <c r="I16" s="374">
        <v>64973476</v>
      </c>
    </row>
    <row r="17" spans="2:9" ht="15.75">
      <c r="B17" s="348">
        <v>1</v>
      </c>
      <c r="C17" s="349" t="s">
        <v>586</v>
      </c>
      <c r="D17" s="349" t="s">
        <v>587</v>
      </c>
      <c r="E17" s="349" t="s">
        <v>51</v>
      </c>
      <c r="F17" s="350">
        <v>13346395</v>
      </c>
      <c r="G17" s="350">
        <v>25187842</v>
      </c>
      <c r="H17" s="350">
        <v>13346395</v>
      </c>
      <c r="I17" s="373">
        <v>25187842</v>
      </c>
    </row>
    <row r="18" spans="2:9" ht="15.75">
      <c r="B18" s="352">
        <v>1</v>
      </c>
      <c r="C18" s="353" t="s">
        <v>588</v>
      </c>
      <c r="D18" s="353" t="s">
        <v>589</v>
      </c>
      <c r="E18" s="353" t="s">
        <v>53</v>
      </c>
      <c r="F18" s="354">
        <v>115347316</v>
      </c>
      <c r="G18" s="354">
        <v>92840682</v>
      </c>
      <c r="H18" s="354">
        <v>115347316</v>
      </c>
      <c r="I18" s="372">
        <v>92840682</v>
      </c>
    </row>
    <row r="19" spans="2:9" ht="15.75">
      <c r="B19" s="348">
        <v>1</v>
      </c>
      <c r="C19" s="349" t="s">
        <v>590</v>
      </c>
      <c r="D19" s="349" t="s">
        <v>15</v>
      </c>
      <c r="E19" s="349" t="s">
        <v>55</v>
      </c>
      <c r="F19" s="350">
        <v>0</v>
      </c>
      <c r="G19" s="350">
        <v>0</v>
      </c>
      <c r="H19" s="350">
        <v>0</v>
      </c>
      <c r="I19" s="373">
        <v>0</v>
      </c>
    </row>
    <row r="20" spans="2:9" ht="15.75">
      <c r="B20" s="352">
        <v>1</v>
      </c>
      <c r="C20" s="353" t="s">
        <v>591</v>
      </c>
      <c r="D20" s="353" t="s">
        <v>15</v>
      </c>
      <c r="E20" s="353" t="s">
        <v>57</v>
      </c>
      <c r="F20" s="354">
        <v>0</v>
      </c>
      <c r="G20" s="354">
        <v>0</v>
      </c>
      <c r="H20" s="354">
        <v>0</v>
      </c>
      <c r="I20" s="372">
        <v>0</v>
      </c>
    </row>
    <row r="21" spans="2:9" ht="15.75">
      <c r="B21" s="348">
        <v>1</v>
      </c>
      <c r="C21" s="349" t="s">
        <v>592</v>
      </c>
      <c r="D21" s="349" t="s">
        <v>15</v>
      </c>
      <c r="E21" s="349" t="s">
        <v>59</v>
      </c>
      <c r="F21" s="350">
        <v>250249364</v>
      </c>
      <c r="G21" s="350">
        <v>273484513</v>
      </c>
      <c r="H21" s="350">
        <v>250249364</v>
      </c>
      <c r="I21" s="373">
        <v>273484513</v>
      </c>
    </row>
    <row r="22" spans="2:9" ht="15.75">
      <c r="B22" s="352">
        <v>1</v>
      </c>
      <c r="C22" s="353" t="s">
        <v>681</v>
      </c>
      <c r="D22" s="353" t="s">
        <v>15</v>
      </c>
      <c r="E22" s="353" t="s">
        <v>682</v>
      </c>
      <c r="F22" s="354">
        <v>250249364</v>
      </c>
      <c r="G22" s="354">
        <v>273484513</v>
      </c>
      <c r="H22" s="354">
        <v>250249364</v>
      </c>
      <c r="I22" s="372">
        <v>273484513</v>
      </c>
    </row>
    <row r="23" spans="2:9" ht="15.75">
      <c r="B23" s="348">
        <v>1</v>
      </c>
      <c r="C23" s="349" t="s">
        <v>683</v>
      </c>
      <c r="D23" s="349" t="s">
        <v>15</v>
      </c>
      <c r="E23" s="349" t="s">
        <v>684</v>
      </c>
      <c r="F23" s="350">
        <v>0</v>
      </c>
      <c r="G23" s="350">
        <v>0</v>
      </c>
      <c r="H23" s="350">
        <v>0</v>
      </c>
      <c r="I23" s="373">
        <v>0</v>
      </c>
    </row>
    <row r="24" spans="2:9" ht="15.75">
      <c r="B24" s="360">
        <v>2</v>
      </c>
      <c r="C24" s="361" t="s">
        <v>593</v>
      </c>
      <c r="D24" s="361" t="s">
        <v>15</v>
      </c>
      <c r="E24" s="361" t="s">
        <v>65</v>
      </c>
      <c r="F24" s="362">
        <f>F16+F17-F18-F21</f>
        <v>-288159376</v>
      </c>
      <c r="G24" s="362">
        <v>-276163877</v>
      </c>
      <c r="H24" s="362">
        <v>-288159376</v>
      </c>
      <c r="I24" s="374">
        <v>-276163877</v>
      </c>
    </row>
    <row r="25" spans="2:9" ht="15.75">
      <c r="B25" s="348">
        <v>1</v>
      </c>
      <c r="C25" s="349" t="s">
        <v>594</v>
      </c>
      <c r="D25" s="349" t="s">
        <v>15</v>
      </c>
      <c r="E25" s="349" t="s">
        <v>68</v>
      </c>
      <c r="F25" s="350">
        <v>100001</v>
      </c>
      <c r="G25" s="350">
        <v>281</v>
      </c>
      <c r="H25" s="350">
        <v>100001</v>
      </c>
      <c r="I25" s="373">
        <v>281</v>
      </c>
    </row>
    <row r="26" spans="2:9" ht="15.75">
      <c r="B26" s="352">
        <v>1</v>
      </c>
      <c r="C26" s="353" t="s">
        <v>595</v>
      </c>
      <c r="D26" s="353" t="s">
        <v>15</v>
      </c>
      <c r="E26" s="353" t="s">
        <v>70</v>
      </c>
      <c r="F26" s="354">
        <v>590</v>
      </c>
      <c r="G26" s="354">
        <v>60869425</v>
      </c>
      <c r="H26" s="354">
        <v>590</v>
      </c>
      <c r="I26" s="372">
        <v>60869425</v>
      </c>
    </row>
    <row r="27" spans="2:9" ht="15.75">
      <c r="B27" s="360">
        <v>2</v>
      </c>
      <c r="C27" s="361" t="s">
        <v>596</v>
      </c>
      <c r="D27" s="361" t="s">
        <v>15</v>
      </c>
      <c r="E27" s="361" t="s">
        <v>80</v>
      </c>
      <c r="F27" s="362">
        <v>99411</v>
      </c>
      <c r="G27" s="362">
        <v>-60869144</v>
      </c>
      <c r="H27" s="362">
        <v>99411</v>
      </c>
      <c r="I27" s="374">
        <v>-60869144</v>
      </c>
    </row>
    <row r="28" spans="2:9" ht="15.75">
      <c r="B28" s="360">
        <v>2</v>
      </c>
      <c r="C28" s="361" t="s">
        <v>597</v>
      </c>
      <c r="D28" s="361" t="s">
        <v>15</v>
      </c>
      <c r="E28" s="361" t="s">
        <v>82</v>
      </c>
      <c r="F28" s="362">
        <f>F24+F27</f>
        <v>-288059965</v>
      </c>
      <c r="G28" s="362">
        <v>-337033021</v>
      </c>
      <c r="H28" s="362">
        <v>-288059965</v>
      </c>
      <c r="I28" s="374">
        <v>-337033021</v>
      </c>
    </row>
    <row r="29" spans="2:9" ht="15.75">
      <c r="B29" s="348">
        <v>1</v>
      </c>
      <c r="C29" s="349" t="s">
        <v>598</v>
      </c>
      <c r="D29" s="349" t="s">
        <v>600</v>
      </c>
      <c r="E29" s="349" t="s">
        <v>599</v>
      </c>
      <c r="F29" s="350">
        <v>0</v>
      </c>
      <c r="G29" s="350">
        <v>0</v>
      </c>
      <c r="H29" s="350">
        <v>0</v>
      </c>
      <c r="I29" s="373">
        <v>0</v>
      </c>
    </row>
    <row r="30" spans="2:9" ht="15.75">
      <c r="B30" s="352">
        <v>1</v>
      </c>
      <c r="C30" s="353" t="s">
        <v>601</v>
      </c>
      <c r="D30" s="353" t="s">
        <v>600</v>
      </c>
      <c r="E30" s="353" t="s">
        <v>602</v>
      </c>
      <c r="F30" s="354">
        <v>0</v>
      </c>
      <c r="G30" s="354">
        <v>0</v>
      </c>
      <c r="H30" s="354">
        <v>0</v>
      </c>
      <c r="I30" s="372">
        <v>0</v>
      </c>
    </row>
    <row r="31" spans="2:9" ht="15.75">
      <c r="B31" s="360">
        <v>2</v>
      </c>
      <c r="C31" s="361" t="s">
        <v>603</v>
      </c>
      <c r="D31" s="361" t="s">
        <v>15</v>
      </c>
      <c r="E31" s="361" t="s">
        <v>84</v>
      </c>
      <c r="F31" s="362">
        <v>-288059965</v>
      </c>
      <c r="G31" s="362">
        <v>-337033021</v>
      </c>
      <c r="H31" s="362">
        <v>-288059965</v>
      </c>
      <c r="I31" s="374">
        <v>-337033021</v>
      </c>
    </row>
    <row r="32" spans="2:9" ht="15.75">
      <c r="B32" s="375">
        <v>1</v>
      </c>
      <c r="C32" s="376" t="s">
        <v>604</v>
      </c>
      <c r="D32" s="376" t="s">
        <v>15</v>
      </c>
      <c r="E32" s="376" t="s">
        <v>88</v>
      </c>
      <c r="F32" s="377">
        <v>0</v>
      </c>
      <c r="G32" s="377">
        <v>0</v>
      </c>
      <c r="H32" s="377">
        <v>0</v>
      </c>
      <c r="I32" s="378">
        <v>0</v>
      </c>
    </row>
  </sheetData>
  <sheetProtection/>
  <mergeCells count="11">
    <mergeCell ref="B2:I2"/>
    <mergeCell ref="B3:I3"/>
    <mergeCell ref="B4:I4"/>
    <mergeCell ref="B6:I6"/>
    <mergeCell ref="B7:I7"/>
    <mergeCell ref="B9:B10"/>
    <mergeCell ref="C9:C10"/>
    <mergeCell ref="D9:D10"/>
    <mergeCell ref="E9:E10"/>
    <mergeCell ref="F9:G9"/>
    <mergeCell ref="H9:I9"/>
  </mergeCells>
  <printOptions/>
  <pageMargins left="0.37" right="0.21" top="0.47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52.25390625" style="1" customWidth="1"/>
    <col min="2" max="2" width="3.625" style="1" customWidth="1"/>
    <col min="3" max="3" width="6.875" style="1" customWidth="1"/>
    <col min="4" max="5" width="13.25390625" style="1" bestFit="1" customWidth="1"/>
    <col min="6" max="6" width="11.00390625" style="1" bestFit="1" customWidth="1"/>
    <col min="7" max="7" width="12.75390625" style="1" bestFit="1" customWidth="1"/>
    <col min="8" max="8" width="13.25390625" style="1" bestFit="1" customWidth="1"/>
    <col min="9" max="16384" width="9.00390625" style="1" customWidth="1"/>
  </cols>
  <sheetData>
    <row r="1" spans="1:5" ht="12.75">
      <c r="A1" s="387" t="s">
        <v>0</v>
      </c>
      <c r="B1" s="387"/>
      <c r="C1" s="387"/>
      <c r="D1" s="387"/>
      <c r="E1" s="387"/>
    </row>
    <row r="2" spans="1:5" ht="12.75">
      <c r="A2" s="2"/>
      <c r="B2" s="2"/>
      <c r="C2" s="2"/>
      <c r="D2" s="2"/>
      <c r="E2" s="2"/>
    </row>
    <row r="3" spans="1:5" s="3" customFormat="1" ht="21.75">
      <c r="A3" s="388" t="s">
        <v>1</v>
      </c>
      <c r="B3" s="388"/>
      <c r="C3" s="388"/>
      <c r="D3" s="388"/>
      <c r="E3" s="388"/>
    </row>
    <row r="4" spans="1:5" ht="12.75">
      <c r="A4" s="389" t="s">
        <v>693</v>
      </c>
      <c r="B4" s="389"/>
      <c r="C4" s="389"/>
      <c r="D4" s="389"/>
      <c r="E4" s="389"/>
    </row>
    <row r="5" spans="1:5" ht="12.75">
      <c r="A5" s="390" t="s">
        <v>2</v>
      </c>
      <c r="B5" s="390"/>
      <c r="C5" s="390"/>
      <c r="D5" s="390"/>
      <c r="E5" s="390"/>
    </row>
    <row r="7" spans="1:5" s="4" customFormat="1" ht="36" customHeight="1">
      <c r="A7" s="391" t="s">
        <v>3</v>
      </c>
      <c r="B7" s="391" t="s">
        <v>4</v>
      </c>
      <c r="C7" s="391" t="s">
        <v>5</v>
      </c>
      <c r="D7" s="393" t="s">
        <v>6</v>
      </c>
      <c r="E7" s="394"/>
    </row>
    <row r="8" spans="1:5" s="4" customFormat="1" ht="19.5" customHeight="1">
      <c r="A8" s="392"/>
      <c r="B8" s="392"/>
      <c r="C8" s="392"/>
      <c r="D8" s="313" t="s">
        <v>685</v>
      </c>
      <c r="E8" s="313" t="s">
        <v>614</v>
      </c>
    </row>
    <row r="9" spans="1:5" s="6" customFormat="1" ht="12.75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</row>
    <row r="10" spans="1:5" s="6" customFormat="1" ht="12.75">
      <c r="A10" s="7" t="s">
        <v>14</v>
      </c>
      <c r="B10" s="7" t="s">
        <v>15</v>
      </c>
      <c r="C10" s="7" t="s">
        <v>15</v>
      </c>
      <c r="D10" s="7">
        <v>0</v>
      </c>
      <c r="E10" s="7">
        <v>0</v>
      </c>
    </row>
    <row r="11" spans="1:5" ht="12.75">
      <c r="A11" s="8" t="s">
        <v>16</v>
      </c>
      <c r="B11" s="8" t="s">
        <v>17</v>
      </c>
      <c r="C11" s="8" t="s">
        <v>15</v>
      </c>
      <c r="D11" s="9">
        <v>-288059965</v>
      </c>
      <c r="E11" s="9">
        <v>-337033021</v>
      </c>
    </row>
    <row r="12" spans="1:5" ht="12.75">
      <c r="A12" s="8" t="s">
        <v>18</v>
      </c>
      <c r="B12" s="8"/>
      <c r="C12" s="8" t="s">
        <v>15</v>
      </c>
      <c r="D12" s="8">
        <v>261346351</v>
      </c>
      <c r="E12" s="8">
        <v>-9030856</v>
      </c>
    </row>
    <row r="13" spans="1:5" ht="12.75">
      <c r="A13" s="10" t="s">
        <v>20</v>
      </c>
      <c r="B13" s="10" t="s">
        <v>19</v>
      </c>
      <c r="C13" s="10" t="s">
        <v>15</v>
      </c>
      <c r="D13" s="10">
        <v>145325574</v>
      </c>
      <c r="E13" s="10">
        <v>83809826</v>
      </c>
    </row>
    <row r="14" spans="1:5" ht="12.75">
      <c r="A14" s="10" t="s">
        <v>22</v>
      </c>
      <c r="B14" s="10" t="s">
        <v>21</v>
      </c>
      <c r="C14" s="10" t="s">
        <v>15</v>
      </c>
      <c r="D14" s="10">
        <v>0</v>
      </c>
      <c r="E14" s="10">
        <v>0</v>
      </c>
    </row>
    <row r="15" spans="1:5" ht="12.75">
      <c r="A15" s="10" t="s">
        <v>24</v>
      </c>
      <c r="B15" s="10" t="s">
        <v>23</v>
      </c>
      <c r="C15" s="10" t="s">
        <v>15</v>
      </c>
      <c r="D15" s="10">
        <v>0</v>
      </c>
      <c r="E15" s="10">
        <v>0</v>
      </c>
    </row>
    <row r="16" spans="1:5" ht="12.75">
      <c r="A16" s="10" t="s">
        <v>26</v>
      </c>
      <c r="B16" s="10" t="s">
        <v>25</v>
      </c>
      <c r="C16" s="10" t="s">
        <v>15</v>
      </c>
      <c r="D16" s="10">
        <v>0</v>
      </c>
      <c r="E16" s="10">
        <v>0</v>
      </c>
    </row>
    <row r="17" spans="1:5" ht="12.75">
      <c r="A17" s="10" t="s">
        <v>28</v>
      </c>
      <c r="B17" s="10" t="s">
        <v>27</v>
      </c>
      <c r="C17" s="10" t="s">
        <v>15</v>
      </c>
      <c r="D17" s="10">
        <v>116020777</v>
      </c>
      <c r="E17" s="10">
        <v>-92840682</v>
      </c>
    </row>
    <row r="18" spans="1:5" ht="12.75">
      <c r="A18" s="8" t="s">
        <v>29</v>
      </c>
      <c r="B18" s="8" t="s">
        <v>30</v>
      </c>
      <c r="C18" s="8"/>
      <c r="D18" s="8">
        <v>-26713614</v>
      </c>
      <c r="E18" s="8">
        <v>-346063877</v>
      </c>
    </row>
    <row r="19" spans="1:5" ht="12.75">
      <c r="A19" s="10" t="s">
        <v>31</v>
      </c>
      <c r="B19" s="10" t="s">
        <v>32</v>
      </c>
      <c r="C19" s="10"/>
      <c r="D19" s="10">
        <v>2886798472</v>
      </c>
      <c r="E19" s="10">
        <v>724643125</v>
      </c>
    </row>
    <row r="20" spans="1:5" ht="12.75">
      <c r="A20" s="10" t="s">
        <v>33</v>
      </c>
      <c r="B20" s="10" t="s">
        <v>34</v>
      </c>
      <c r="C20" s="10"/>
      <c r="D20" s="10">
        <v>1168462902</v>
      </c>
      <c r="E20" s="10">
        <v>42882465</v>
      </c>
    </row>
    <row r="21" spans="1:5" ht="12.75">
      <c r="A21" s="10" t="s">
        <v>35</v>
      </c>
      <c r="B21" s="10" t="s">
        <v>36</v>
      </c>
      <c r="C21" s="10"/>
      <c r="D21" s="10">
        <v>-3346801308</v>
      </c>
      <c r="E21" s="10">
        <v>-1704319093</v>
      </c>
    </row>
    <row r="22" spans="1:5" ht="12.75">
      <c r="A22" s="10" t="s">
        <v>37</v>
      </c>
      <c r="B22" s="10" t="s">
        <v>38</v>
      </c>
      <c r="C22" s="10"/>
      <c r="D22" s="315">
        <v>-9976781</v>
      </c>
      <c r="E22" s="315">
        <v>-4689936</v>
      </c>
    </row>
    <row r="23" spans="1:5" ht="12.75">
      <c r="A23" s="10" t="s">
        <v>39</v>
      </c>
      <c r="B23" s="10" t="s">
        <v>40</v>
      </c>
      <c r="C23" s="10"/>
      <c r="D23" s="10">
        <v>-116020777</v>
      </c>
      <c r="E23" s="10">
        <v>-92840682</v>
      </c>
    </row>
    <row r="24" spans="1:5" ht="12.75">
      <c r="A24" s="10" t="s">
        <v>41</v>
      </c>
      <c r="B24" s="10" t="s">
        <v>42</v>
      </c>
      <c r="C24" s="10"/>
      <c r="D24" s="10"/>
      <c r="E24" s="10"/>
    </row>
    <row r="25" spans="1:5" ht="12.75">
      <c r="A25" s="10" t="s">
        <v>43</v>
      </c>
      <c r="B25" s="10" t="s">
        <v>44</v>
      </c>
      <c r="C25" s="10"/>
      <c r="D25" s="10">
        <v>844309</v>
      </c>
      <c r="E25" s="10">
        <v>246621532</v>
      </c>
    </row>
    <row r="26" spans="1:5" ht="12.75">
      <c r="A26" s="10" t="s">
        <v>45</v>
      </c>
      <c r="B26" s="10" t="s">
        <v>46</v>
      </c>
      <c r="C26" s="10"/>
      <c r="D26" s="10">
        <v>-696928157</v>
      </c>
      <c r="E26" s="10">
        <v>-715541258</v>
      </c>
    </row>
    <row r="27" spans="1:6" s="6" customFormat="1" ht="12.75">
      <c r="A27" s="11" t="s">
        <v>47</v>
      </c>
      <c r="B27" s="11" t="s">
        <v>48</v>
      </c>
      <c r="C27" s="11" t="s">
        <v>15</v>
      </c>
      <c r="D27" s="11">
        <v>-140334954</v>
      </c>
      <c r="E27" s="11">
        <v>-1849307724</v>
      </c>
      <c r="F27" s="316"/>
    </row>
    <row r="28" spans="1:5" s="6" customFormat="1" ht="12.75">
      <c r="A28" s="11" t="s">
        <v>49</v>
      </c>
      <c r="B28" s="11" t="s">
        <v>15</v>
      </c>
      <c r="C28" s="11" t="s">
        <v>15</v>
      </c>
      <c r="D28" s="11"/>
      <c r="E28" s="11"/>
    </row>
    <row r="29" spans="1:5" ht="12.75">
      <c r="A29" s="10" t="s">
        <v>50</v>
      </c>
      <c r="B29" s="10" t="s">
        <v>51</v>
      </c>
      <c r="C29" s="10" t="s">
        <v>15</v>
      </c>
      <c r="D29" s="10">
        <v>74373100</v>
      </c>
      <c r="E29" s="10">
        <v>-12362727</v>
      </c>
    </row>
    <row r="30" spans="1:5" ht="12.75">
      <c r="A30" s="10" t="s">
        <v>52</v>
      </c>
      <c r="B30" s="10" t="s">
        <v>53</v>
      </c>
      <c r="C30" s="10" t="s">
        <v>15</v>
      </c>
      <c r="D30" s="10">
        <v>0</v>
      </c>
      <c r="E30" s="10">
        <v>0</v>
      </c>
    </row>
    <row r="31" spans="1:5" ht="12.75">
      <c r="A31" s="10" t="s">
        <v>54</v>
      </c>
      <c r="B31" s="10" t="s">
        <v>55</v>
      </c>
      <c r="C31" s="10" t="s">
        <v>15</v>
      </c>
      <c r="D31" s="314"/>
      <c r="E31" s="10"/>
    </row>
    <row r="32" spans="1:5" ht="12.75">
      <c r="A32" s="10" t="s">
        <v>56</v>
      </c>
      <c r="B32" s="10" t="s">
        <v>57</v>
      </c>
      <c r="C32" s="10" t="s">
        <v>15</v>
      </c>
      <c r="D32" s="10">
        <v>0</v>
      </c>
      <c r="E32" s="10">
        <v>0</v>
      </c>
    </row>
    <row r="33" spans="1:5" ht="12.75">
      <c r="A33" s="10" t="s">
        <v>58</v>
      </c>
      <c r="B33" s="10" t="s">
        <v>59</v>
      </c>
      <c r="C33" s="10" t="s">
        <v>15</v>
      </c>
      <c r="D33" s="10"/>
      <c r="E33" s="10">
        <v>-5000000000</v>
      </c>
    </row>
    <row r="34" spans="1:5" ht="12.75">
      <c r="A34" s="10" t="s">
        <v>60</v>
      </c>
      <c r="B34" s="10" t="s">
        <v>61</v>
      </c>
      <c r="C34" s="10" t="s">
        <v>15</v>
      </c>
      <c r="D34" s="10">
        <v>0</v>
      </c>
      <c r="E34" s="10">
        <v>5000000000</v>
      </c>
    </row>
    <row r="35" spans="1:5" ht="12.75">
      <c r="A35" s="10" t="s">
        <v>62</v>
      </c>
      <c r="B35" s="10" t="s">
        <v>63</v>
      </c>
      <c r="C35" s="10" t="s">
        <v>15</v>
      </c>
      <c r="D35" s="10">
        <v>13346395</v>
      </c>
      <c r="E35" s="10"/>
    </row>
    <row r="36" spans="1:5" s="6" customFormat="1" ht="12.75">
      <c r="A36" s="11" t="s">
        <v>64</v>
      </c>
      <c r="B36" s="11" t="s">
        <v>65</v>
      </c>
      <c r="C36" s="11" t="s">
        <v>15</v>
      </c>
      <c r="D36" s="11">
        <v>87719495</v>
      </c>
      <c r="E36" s="11">
        <v>-12362727</v>
      </c>
    </row>
    <row r="37" spans="1:7" s="6" customFormat="1" ht="12.75">
      <c r="A37" s="11" t="s">
        <v>66</v>
      </c>
      <c r="B37" s="11" t="s">
        <v>15</v>
      </c>
      <c r="C37" s="11" t="s">
        <v>15</v>
      </c>
      <c r="D37" s="11">
        <v>0</v>
      </c>
      <c r="E37" s="11">
        <v>0</v>
      </c>
      <c r="G37" s="12"/>
    </row>
    <row r="38" spans="1:5" ht="12.75">
      <c r="A38" s="10" t="s">
        <v>67</v>
      </c>
      <c r="B38" s="10" t="s">
        <v>68</v>
      </c>
      <c r="C38" s="10" t="s">
        <v>15</v>
      </c>
      <c r="D38" s="10">
        <v>0</v>
      </c>
      <c r="E38" s="10">
        <v>0</v>
      </c>
    </row>
    <row r="39" spans="1:5" ht="12.75">
      <c r="A39" s="10" t="s">
        <v>69</v>
      </c>
      <c r="B39" s="10" t="s">
        <v>70</v>
      </c>
      <c r="C39" s="10" t="s">
        <v>15</v>
      </c>
      <c r="D39" s="10">
        <v>0</v>
      </c>
      <c r="E39" s="10">
        <v>0</v>
      </c>
    </row>
    <row r="40" spans="1:5" ht="12.75">
      <c r="A40" s="10" t="s">
        <v>71</v>
      </c>
      <c r="B40" s="10" t="s">
        <v>72</v>
      </c>
      <c r="C40" s="10" t="s">
        <v>15</v>
      </c>
      <c r="D40" s="10">
        <v>1640000000</v>
      </c>
      <c r="E40" s="10">
        <v>2651526981</v>
      </c>
    </row>
    <row r="41" spans="1:5" ht="12.75">
      <c r="A41" s="10" t="s">
        <v>73</v>
      </c>
      <c r="B41" s="10" t="s">
        <v>74</v>
      </c>
      <c r="C41" s="10" t="s">
        <v>15</v>
      </c>
      <c r="D41" s="10">
        <v>-1597514401</v>
      </c>
      <c r="E41" s="10">
        <v>-739158529</v>
      </c>
    </row>
    <row r="42" spans="1:5" ht="12.75">
      <c r="A42" s="10" t="s">
        <v>75</v>
      </c>
      <c r="B42" s="10" t="s">
        <v>76</v>
      </c>
      <c r="C42" s="10" t="s">
        <v>15</v>
      </c>
      <c r="D42" s="10">
        <v>-65541667</v>
      </c>
      <c r="E42" s="10">
        <v>0</v>
      </c>
    </row>
    <row r="43" spans="1:5" ht="12.75">
      <c r="A43" s="10" t="s">
        <v>77</v>
      </c>
      <c r="B43" s="10" t="s">
        <v>78</v>
      </c>
      <c r="C43" s="10" t="s">
        <v>15</v>
      </c>
      <c r="D43" s="10">
        <v>0</v>
      </c>
      <c r="E43" s="10">
        <v>0</v>
      </c>
    </row>
    <row r="44" spans="1:5" s="6" customFormat="1" ht="12.75">
      <c r="A44" s="11" t="s">
        <v>79</v>
      </c>
      <c r="B44" s="11" t="s">
        <v>80</v>
      </c>
      <c r="C44" s="11" t="s">
        <v>15</v>
      </c>
      <c r="D44" s="11">
        <v>-23056068</v>
      </c>
      <c r="E44" s="11">
        <v>1912368452</v>
      </c>
    </row>
    <row r="45" spans="1:5" s="6" customFormat="1" ht="12.75">
      <c r="A45" s="11" t="s">
        <v>81</v>
      </c>
      <c r="B45" s="11" t="s">
        <v>82</v>
      </c>
      <c r="C45" s="11" t="s">
        <v>15</v>
      </c>
      <c r="D45" s="11">
        <v>-75671527</v>
      </c>
      <c r="E45" s="11">
        <v>50698001</v>
      </c>
    </row>
    <row r="46" spans="1:5" ht="12.75">
      <c r="A46" s="10" t="s">
        <v>83</v>
      </c>
      <c r="B46" s="10" t="s">
        <v>84</v>
      </c>
      <c r="C46" s="10" t="s">
        <v>15</v>
      </c>
      <c r="D46" s="10">
        <v>116772113</v>
      </c>
      <c r="E46" s="10">
        <v>350159021</v>
      </c>
    </row>
    <row r="47" spans="1:5" ht="12.75">
      <c r="A47" s="10" t="s">
        <v>85</v>
      </c>
      <c r="B47" s="10" t="s">
        <v>86</v>
      </c>
      <c r="C47" s="10" t="s">
        <v>15</v>
      </c>
      <c r="D47" s="10">
        <v>0</v>
      </c>
      <c r="E47" s="10">
        <v>0</v>
      </c>
    </row>
    <row r="48" spans="1:7" s="6" customFormat="1" ht="12.75">
      <c r="A48" s="13" t="s">
        <v>87</v>
      </c>
      <c r="B48" s="13" t="s">
        <v>88</v>
      </c>
      <c r="C48" s="13" t="s">
        <v>605</v>
      </c>
      <c r="D48" s="13">
        <v>41100586</v>
      </c>
      <c r="E48" s="13">
        <v>400857022</v>
      </c>
      <c r="G48" s="6">
        <v>0</v>
      </c>
    </row>
    <row r="49" spans="1:7" s="15" customFormat="1" ht="14.25">
      <c r="A49" s="14"/>
      <c r="E49" s="16" t="s">
        <v>692</v>
      </c>
      <c r="G49" s="17"/>
    </row>
    <row r="50" spans="1:22" s="21" customFormat="1" ht="17.25" customHeight="1">
      <c r="A50" s="18" t="s">
        <v>89</v>
      </c>
      <c r="B50" s="19"/>
      <c r="C50" s="18"/>
      <c r="D50" s="18"/>
      <c r="E50" s="20" t="s">
        <v>90</v>
      </c>
      <c r="F50" s="19"/>
      <c r="I50" s="19"/>
      <c r="K50" s="19"/>
      <c r="L50" s="19"/>
      <c r="M50" s="19"/>
      <c r="N50" s="19"/>
      <c r="O50" s="19"/>
      <c r="P50" s="19"/>
      <c r="Q50" s="19"/>
      <c r="R50" s="19"/>
      <c r="S50" s="19"/>
      <c r="U50" s="22"/>
      <c r="V50" s="23"/>
    </row>
    <row r="51" spans="1:22" s="28" customFormat="1" ht="14.25">
      <c r="A51" s="24"/>
      <c r="B51" s="25"/>
      <c r="C51" s="24"/>
      <c r="D51" s="24"/>
      <c r="E51" s="26"/>
      <c r="F51" s="27"/>
      <c r="I51" s="24"/>
      <c r="K51" s="24"/>
      <c r="L51" s="24"/>
      <c r="M51" s="24"/>
      <c r="N51" s="24"/>
      <c r="O51" s="24"/>
      <c r="P51" s="24"/>
      <c r="Q51" s="24"/>
      <c r="R51" s="24"/>
      <c r="S51" s="24"/>
      <c r="U51" s="22"/>
      <c r="V51" s="23"/>
    </row>
    <row r="52" spans="1:22" s="28" customFormat="1" ht="14.25">
      <c r="A52" s="24"/>
      <c r="B52" s="25"/>
      <c r="C52" s="24"/>
      <c r="D52" s="24"/>
      <c r="E52" s="26"/>
      <c r="F52" s="27"/>
      <c r="I52" s="24"/>
      <c r="K52" s="24"/>
      <c r="L52" s="24"/>
      <c r="M52" s="24"/>
      <c r="N52" s="24"/>
      <c r="O52" s="24"/>
      <c r="P52" s="24"/>
      <c r="Q52" s="24"/>
      <c r="R52" s="24"/>
      <c r="S52" s="24"/>
      <c r="U52" s="22"/>
      <c r="V52" s="23"/>
    </row>
    <row r="53" spans="1:22" s="28" customFormat="1" ht="12.75">
      <c r="A53" s="24"/>
      <c r="B53" s="24"/>
      <c r="C53" s="24"/>
      <c r="D53" s="24"/>
      <c r="E53" s="26"/>
      <c r="F53" s="29"/>
      <c r="I53" s="24"/>
      <c r="K53" s="24"/>
      <c r="L53" s="24"/>
      <c r="M53" s="24"/>
      <c r="N53" s="24"/>
      <c r="O53" s="24"/>
      <c r="P53" s="24"/>
      <c r="Q53" s="24"/>
      <c r="R53" s="24"/>
      <c r="S53" s="24"/>
      <c r="V53" s="23"/>
    </row>
    <row r="54" spans="1:22" s="28" customFormat="1" ht="12.75">
      <c r="A54" s="30"/>
      <c r="B54" s="30"/>
      <c r="C54" s="30"/>
      <c r="D54" s="30"/>
      <c r="E54" s="26"/>
      <c r="F54" s="30"/>
      <c r="I54" s="30"/>
      <c r="K54" s="30"/>
      <c r="L54" s="30"/>
      <c r="M54" s="30"/>
      <c r="N54" s="30"/>
      <c r="O54" s="30"/>
      <c r="P54" s="30"/>
      <c r="Q54" s="30"/>
      <c r="R54" s="30"/>
      <c r="S54" s="30"/>
      <c r="U54" s="23"/>
      <c r="V54" s="23"/>
    </row>
    <row r="55" spans="1:22" s="34" customFormat="1" ht="17.25" customHeight="1">
      <c r="A55" s="31" t="s">
        <v>615</v>
      </c>
      <c r="B55" s="32"/>
      <c r="C55" s="31"/>
      <c r="D55" s="31"/>
      <c r="E55" s="33" t="s">
        <v>91</v>
      </c>
      <c r="F55" s="32"/>
      <c r="I55" s="32"/>
      <c r="K55" s="32"/>
      <c r="L55" s="32"/>
      <c r="M55" s="32"/>
      <c r="N55" s="32"/>
      <c r="O55" s="32"/>
      <c r="P55" s="32"/>
      <c r="Q55" s="32"/>
      <c r="R55" s="32"/>
      <c r="S55" s="32"/>
      <c r="U55" s="35"/>
      <c r="V55" s="36"/>
    </row>
  </sheetData>
  <sheetProtection/>
  <mergeCells count="8">
    <mergeCell ref="A1:E1"/>
    <mergeCell ref="A3:E3"/>
    <mergeCell ref="A4:E4"/>
    <mergeCell ref="A5:E5"/>
    <mergeCell ref="A7:A8"/>
    <mergeCell ref="B7:B8"/>
    <mergeCell ref="C7:C8"/>
    <mergeCell ref="D7:E7"/>
  </mergeCells>
  <printOptions/>
  <pageMargins left="0.35" right="0.3" top="0.47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7"/>
  <sheetViews>
    <sheetView zoomScalePageLayoutView="0" workbookViewId="0" topLeftCell="A1">
      <selection activeCell="A203" sqref="A1:IV16384"/>
    </sheetView>
  </sheetViews>
  <sheetFormatPr defaultColWidth="9.00390625" defaultRowHeight="14.25"/>
  <cols>
    <col min="1" max="13" width="2.75390625" style="0" customWidth="1"/>
    <col min="14" max="14" width="2.625" style="0" customWidth="1"/>
    <col min="15" max="16" width="2.75390625" style="0" customWidth="1"/>
    <col min="17" max="17" width="2.375" style="0" customWidth="1"/>
    <col min="18" max="18" width="2.75390625" style="0" customWidth="1"/>
    <col min="19" max="19" width="1.875" style="0" customWidth="1"/>
    <col min="20" max="20" width="2.375" style="0" customWidth="1"/>
    <col min="21" max="21" width="3.375" style="0" customWidth="1"/>
    <col min="22" max="22" width="2.00390625" style="0" customWidth="1"/>
    <col min="23" max="23" width="1.875" style="0" customWidth="1"/>
    <col min="24" max="24" width="2.75390625" style="0" customWidth="1"/>
    <col min="25" max="25" width="2.125" style="0" customWidth="1"/>
    <col min="26" max="26" width="13.875" style="0" customWidth="1"/>
    <col min="27" max="27" width="14.00390625" style="0" customWidth="1"/>
    <col min="28" max="28" width="13.50390625" style="296" hidden="1" customWidth="1"/>
    <col min="29" max="29" width="13.125" style="0" bestFit="1" customWidth="1"/>
    <col min="30" max="30" width="12.50390625" style="0" bestFit="1" customWidth="1"/>
  </cols>
  <sheetData>
    <row r="1" spans="1:28" s="42" customFormat="1" ht="16.5">
      <c r="A1" s="37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  <c r="W1" s="39"/>
      <c r="X1" s="40"/>
      <c r="Y1" s="40"/>
      <c r="Z1" s="40"/>
      <c r="AA1" s="40"/>
      <c r="AB1" s="41"/>
    </row>
    <row r="2" spans="1:28" s="42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  <c r="X2" s="40"/>
      <c r="Y2" s="40"/>
      <c r="Z2" s="40"/>
      <c r="AA2" s="40"/>
      <c r="AB2" s="41"/>
    </row>
    <row r="3" spans="1:28" s="46" customFormat="1" ht="16.5">
      <c r="A3" s="43" t="s">
        <v>93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Y3" s="45"/>
      <c r="Z3" s="45"/>
      <c r="AA3" s="45"/>
      <c r="AB3" s="41"/>
    </row>
    <row r="4" spans="1:28" s="42" customFormat="1" ht="15">
      <c r="A4" s="47" t="s">
        <v>686</v>
      </c>
      <c r="B4" s="47"/>
      <c r="C4" s="47"/>
      <c r="D4" s="47"/>
      <c r="E4" s="47"/>
      <c r="F4" s="48"/>
      <c r="G4" s="48"/>
      <c r="H4" s="48"/>
      <c r="I4" s="48"/>
      <c r="J4" s="48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0"/>
      <c r="Z4" s="50"/>
      <c r="AA4" s="50"/>
      <c r="AB4" s="41"/>
    </row>
    <row r="5" spans="1:28" s="46" customFormat="1" ht="16.5">
      <c r="A5" s="37" t="s">
        <v>94</v>
      </c>
      <c r="B5" s="52"/>
      <c r="C5" s="52"/>
      <c r="AB5" s="41"/>
    </row>
    <row r="6" spans="1:28" s="42" customFormat="1" ht="15">
      <c r="A6" s="53" t="s">
        <v>95</v>
      </c>
      <c r="B6" s="41"/>
      <c r="C6" s="54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56" s="42" customFormat="1" ht="56.25" customHeight="1">
      <c r="A7" s="395" t="s">
        <v>96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5"/>
      <c r="FV7" s="395"/>
      <c r="FW7" s="395"/>
      <c r="FX7" s="395"/>
      <c r="FY7" s="395"/>
      <c r="FZ7" s="395"/>
      <c r="GA7" s="395"/>
      <c r="GB7" s="395"/>
      <c r="GC7" s="395"/>
      <c r="GD7" s="395"/>
      <c r="GE7" s="395"/>
      <c r="GF7" s="395"/>
      <c r="GG7" s="395"/>
      <c r="GH7" s="395"/>
      <c r="GI7" s="395"/>
      <c r="GJ7" s="395"/>
      <c r="GK7" s="395"/>
      <c r="GL7" s="395"/>
      <c r="GM7" s="395"/>
      <c r="GN7" s="395"/>
      <c r="GO7" s="395"/>
      <c r="GP7" s="395"/>
      <c r="GQ7" s="395"/>
      <c r="GR7" s="395"/>
      <c r="GS7" s="395"/>
      <c r="GT7" s="395"/>
      <c r="GU7" s="395"/>
      <c r="GV7" s="395"/>
      <c r="GW7" s="395"/>
      <c r="GX7" s="395"/>
      <c r="GY7" s="395"/>
      <c r="GZ7" s="395"/>
      <c r="HA7" s="395"/>
      <c r="HB7" s="395"/>
      <c r="HC7" s="395"/>
      <c r="HD7" s="395"/>
      <c r="HE7" s="395"/>
      <c r="HF7" s="395"/>
      <c r="HG7" s="395"/>
      <c r="HH7" s="395"/>
      <c r="HI7" s="395"/>
      <c r="HJ7" s="395"/>
      <c r="HK7" s="395"/>
      <c r="HL7" s="395"/>
      <c r="HM7" s="395"/>
      <c r="HN7" s="395"/>
      <c r="HO7" s="395"/>
      <c r="HP7" s="395"/>
      <c r="HQ7" s="395"/>
      <c r="HR7" s="395"/>
      <c r="HS7" s="395"/>
      <c r="HT7" s="395"/>
      <c r="HU7" s="395"/>
      <c r="HV7" s="395"/>
      <c r="HW7" s="395"/>
      <c r="HX7" s="395"/>
      <c r="HY7" s="395"/>
      <c r="HZ7" s="395"/>
      <c r="IA7" s="395"/>
      <c r="IB7" s="395"/>
      <c r="IC7" s="395"/>
      <c r="ID7" s="395"/>
      <c r="IE7" s="395"/>
      <c r="IF7" s="395"/>
      <c r="IG7" s="395"/>
      <c r="IH7" s="395"/>
      <c r="II7" s="395"/>
      <c r="IJ7" s="395"/>
      <c r="IK7" s="395"/>
      <c r="IL7" s="395"/>
      <c r="IM7" s="395"/>
      <c r="IN7" s="395"/>
      <c r="IO7" s="395"/>
      <c r="IP7" s="395"/>
      <c r="IQ7" s="395"/>
      <c r="IR7" s="395"/>
      <c r="IS7" s="395"/>
      <c r="IT7" s="395"/>
      <c r="IU7" s="395"/>
      <c r="IV7" s="395"/>
    </row>
    <row r="8" spans="1:28" s="42" customFormat="1" ht="14.25">
      <c r="A8" s="54" t="s">
        <v>97</v>
      </c>
      <c r="B8" s="54"/>
      <c r="C8" s="54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s="42" customFormat="1" ht="14.25">
      <c r="A9" s="54" t="s">
        <v>98</v>
      </c>
      <c r="B9" s="54"/>
      <c r="C9" s="5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s="42" customFormat="1" ht="15">
      <c r="A10" s="53" t="s">
        <v>99</v>
      </c>
      <c r="B10" s="54"/>
      <c r="C10" s="5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s="42" customFormat="1" ht="14.25">
      <c r="A11" s="54" t="s">
        <v>100</v>
      </c>
      <c r="B11" s="54"/>
      <c r="C11" s="5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s="42" customFormat="1" ht="14.25">
      <c r="A12" s="54" t="s">
        <v>101</v>
      </c>
      <c r="B12" s="54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s="42" customFormat="1" ht="14.25">
      <c r="A13" s="54" t="s">
        <v>102</v>
      </c>
      <c r="B13" s="54"/>
      <c r="C13" s="54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s="42" customFormat="1" ht="14.25">
      <c r="A14" s="54" t="s">
        <v>103</v>
      </c>
      <c r="B14" s="54"/>
      <c r="C14" s="54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s="42" customFormat="1" ht="14.25">
      <c r="A15" s="54" t="s">
        <v>104</v>
      </c>
      <c r="B15" s="54"/>
      <c r="C15" s="54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s="42" customFormat="1" ht="28.5" customHeight="1">
      <c r="A16" s="395" t="s">
        <v>105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41"/>
    </row>
    <row r="17" spans="1:28" s="42" customFormat="1" ht="14.25">
      <c r="A17" s="54" t="s">
        <v>106</v>
      </c>
      <c r="B17" s="54"/>
      <c r="C17" s="54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s="42" customFormat="1" ht="14.25">
      <c r="A18" s="54" t="s">
        <v>107</v>
      </c>
      <c r="B18" s="54"/>
      <c r="C18" s="54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s="42" customFormat="1" ht="14.25">
      <c r="A19" s="54" t="s">
        <v>108</v>
      </c>
      <c r="B19" s="54"/>
      <c r="C19" s="54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s="42" customFormat="1" ht="14.25">
      <c r="A20" s="54"/>
      <c r="B20" s="54"/>
      <c r="C20" s="54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s="46" customFormat="1" ht="16.5">
      <c r="A21" s="37" t="s">
        <v>109</v>
      </c>
      <c r="B21" s="37" t="s">
        <v>110</v>
      </c>
      <c r="C21" s="52"/>
      <c r="AB21" s="41"/>
    </row>
    <row r="22" spans="1:28" s="42" customFormat="1" ht="15">
      <c r="A22" s="53" t="s">
        <v>111</v>
      </c>
      <c r="B22" s="54"/>
      <c r="C22" s="5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56" s="42" customFormat="1" ht="33.75" customHeight="1">
      <c r="A23" s="395" t="s">
        <v>112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5"/>
      <c r="GQ23" s="395"/>
      <c r="GR23" s="395"/>
      <c r="GS23" s="395"/>
      <c r="GT23" s="395"/>
      <c r="GU23" s="395"/>
      <c r="GV23" s="395"/>
      <c r="GW23" s="395"/>
      <c r="GX23" s="395"/>
      <c r="GY23" s="395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  <c r="HQ23" s="395"/>
      <c r="HR23" s="395"/>
      <c r="HS23" s="395"/>
      <c r="HT23" s="395"/>
      <c r="HU23" s="395"/>
      <c r="HV23" s="395"/>
      <c r="HW23" s="395"/>
      <c r="HX23" s="395"/>
      <c r="HY23" s="395"/>
      <c r="HZ23" s="395"/>
      <c r="IA23" s="395"/>
      <c r="IB23" s="395"/>
      <c r="IC23" s="395"/>
      <c r="ID23" s="395"/>
      <c r="IE23" s="395"/>
      <c r="IF23" s="395"/>
      <c r="IG23" s="395"/>
      <c r="IH23" s="395"/>
      <c r="II23" s="395"/>
      <c r="IJ23" s="395"/>
      <c r="IK23" s="395"/>
      <c r="IL23" s="395"/>
      <c r="IM23" s="395"/>
      <c r="IN23" s="395"/>
      <c r="IO23" s="395"/>
      <c r="IP23" s="395"/>
      <c r="IQ23" s="395"/>
      <c r="IR23" s="395"/>
      <c r="IS23" s="395"/>
      <c r="IT23" s="395"/>
      <c r="IU23" s="395"/>
      <c r="IV23" s="395"/>
    </row>
    <row r="24" spans="1:256" s="42" customFormat="1" ht="35.25" customHeight="1">
      <c r="A24" s="395" t="s">
        <v>113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  <c r="HQ24" s="395"/>
      <c r="HR24" s="395"/>
      <c r="HS24" s="395"/>
      <c r="HT24" s="395"/>
      <c r="HU24" s="395"/>
      <c r="HV24" s="395"/>
      <c r="HW24" s="395"/>
      <c r="HX24" s="395"/>
      <c r="HY24" s="395"/>
      <c r="HZ24" s="395"/>
      <c r="IA24" s="395"/>
      <c r="IB24" s="395"/>
      <c r="IC24" s="395"/>
      <c r="ID24" s="395"/>
      <c r="IE24" s="395"/>
      <c r="IF24" s="395"/>
      <c r="IG24" s="395"/>
      <c r="IH24" s="395"/>
      <c r="II24" s="395"/>
      <c r="IJ24" s="395"/>
      <c r="IK24" s="395"/>
      <c r="IL24" s="395"/>
      <c r="IM24" s="395"/>
      <c r="IN24" s="395"/>
      <c r="IO24" s="395"/>
      <c r="IP24" s="395"/>
      <c r="IQ24" s="395"/>
      <c r="IR24" s="395"/>
      <c r="IS24" s="395"/>
      <c r="IT24" s="395"/>
      <c r="IU24" s="395"/>
      <c r="IV24" s="395"/>
    </row>
    <row r="25" spans="1:28" s="42" customFormat="1" ht="15">
      <c r="A25" s="53" t="s">
        <v>114</v>
      </c>
      <c r="B25" s="54"/>
      <c r="C25" s="54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s="42" customFormat="1" ht="14.25">
      <c r="A26" s="54" t="s">
        <v>115</v>
      </c>
      <c r="B26" s="54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s="46" customFormat="1" ht="16.5">
      <c r="A27" s="37" t="s">
        <v>116</v>
      </c>
      <c r="B27" s="37" t="s">
        <v>117</v>
      </c>
      <c r="C27" s="52"/>
      <c r="AB27" s="41"/>
    </row>
    <row r="28" spans="1:256" s="42" customFormat="1" ht="33.75" customHeight="1">
      <c r="A28" s="395" t="s">
        <v>118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5"/>
      <c r="DH28" s="395"/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5"/>
      <c r="EH28" s="395"/>
      <c r="EI28" s="395"/>
      <c r="EJ28" s="395"/>
      <c r="EK28" s="395"/>
      <c r="EL28" s="395"/>
      <c r="EM28" s="395"/>
      <c r="EN28" s="395"/>
      <c r="EO28" s="395"/>
      <c r="EP28" s="395"/>
      <c r="EQ28" s="395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  <c r="FH28" s="395"/>
      <c r="FI28" s="395"/>
      <c r="FJ28" s="395"/>
      <c r="FK28" s="395"/>
      <c r="FL28" s="395"/>
      <c r="FM28" s="395"/>
      <c r="FN28" s="395"/>
      <c r="FO28" s="395"/>
      <c r="FP28" s="395"/>
      <c r="FQ28" s="395"/>
      <c r="FR28" s="395"/>
      <c r="FS28" s="395"/>
      <c r="FT28" s="395"/>
      <c r="FU28" s="395"/>
      <c r="FV28" s="395"/>
      <c r="FW28" s="395"/>
      <c r="FX28" s="395"/>
      <c r="FY28" s="395"/>
      <c r="FZ28" s="395"/>
      <c r="GA28" s="395"/>
      <c r="GB28" s="395"/>
      <c r="GC28" s="395"/>
      <c r="GD28" s="395"/>
      <c r="GE28" s="395"/>
      <c r="GF28" s="395"/>
      <c r="GG28" s="395"/>
      <c r="GH28" s="395"/>
      <c r="GI28" s="395"/>
      <c r="GJ28" s="395"/>
      <c r="GK28" s="395"/>
      <c r="GL28" s="395"/>
      <c r="GM28" s="395"/>
      <c r="GN28" s="395"/>
      <c r="GO28" s="395"/>
      <c r="GP28" s="395"/>
      <c r="GQ28" s="395"/>
      <c r="GR28" s="395"/>
      <c r="GS28" s="395"/>
      <c r="GT28" s="395"/>
      <c r="GU28" s="395"/>
      <c r="GV28" s="395"/>
      <c r="GW28" s="395"/>
      <c r="GX28" s="395"/>
      <c r="GY28" s="395"/>
      <c r="GZ28" s="395"/>
      <c r="HA28" s="395"/>
      <c r="HB28" s="395"/>
      <c r="HC28" s="395"/>
      <c r="HD28" s="395"/>
      <c r="HE28" s="395"/>
      <c r="HF28" s="395"/>
      <c r="HG28" s="395"/>
      <c r="HH28" s="395"/>
      <c r="HI28" s="395"/>
      <c r="HJ28" s="395"/>
      <c r="HK28" s="395"/>
      <c r="HL28" s="395"/>
      <c r="HM28" s="395"/>
      <c r="HN28" s="395"/>
      <c r="HO28" s="395"/>
      <c r="HP28" s="395"/>
      <c r="HQ28" s="395"/>
      <c r="HR28" s="395"/>
      <c r="HS28" s="395"/>
      <c r="HT28" s="395"/>
      <c r="HU28" s="395"/>
      <c r="HV28" s="395"/>
      <c r="HW28" s="395"/>
      <c r="HX28" s="395"/>
      <c r="HY28" s="395"/>
      <c r="HZ28" s="395"/>
      <c r="IA28" s="395"/>
      <c r="IB28" s="395"/>
      <c r="IC28" s="395"/>
      <c r="ID28" s="395"/>
      <c r="IE28" s="395"/>
      <c r="IF28" s="395"/>
      <c r="IG28" s="395"/>
      <c r="IH28" s="395"/>
      <c r="II28" s="395"/>
      <c r="IJ28" s="395"/>
      <c r="IK28" s="395"/>
      <c r="IL28" s="395"/>
      <c r="IM28" s="395"/>
      <c r="IN28" s="395"/>
      <c r="IO28" s="395"/>
      <c r="IP28" s="395"/>
      <c r="IQ28" s="395"/>
      <c r="IR28" s="395"/>
      <c r="IS28" s="395"/>
      <c r="IT28" s="395"/>
      <c r="IU28" s="395"/>
      <c r="IV28" s="395"/>
    </row>
    <row r="29" spans="1:256" s="42" customFormat="1" ht="46.5" customHeight="1">
      <c r="A29" s="395" t="s">
        <v>119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5"/>
      <c r="DV29" s="395"/>
      <c r="DW29" s="395"/>
      <c r="DX29" s="395"/>
      <c r="DY29" s="395"/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/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  <c r="FF29" s="395"/>
      <c r="FG29" s="395"/>
      <c r="FH29" s="395"/>
      <c r="FI29" s="395"/>
      <c r="FJ29" s="395"/>
      <c r="FK29" s="395"/>
      <c r="FL29" s="395"/>
      <c r="FM29" s="395"/>
      <c r="FN29" s="395"/>
      <c r="FO29" s="395"/>
      <c r="FP29" s="395"/>
      <c r="FQ29" s="395"/>
      <c r="FR29" s="395"/>
      <c r="FS29" s="395"/>
      <c r="FT29" s="395"/>
      <c r="FU29" s="395"/>
      <c r="FV29" s="395"/>
      <c r="FW29" s="395"/>
      <c r="FX29" s="395"/>
      <c r="FY29" s="395"/>
      <c r="FZ29" s="395"/>
      <c r="GA29" s="395"/>
      <c r="GB29" s="395"/>
      <c r="GC29" s="395"/>
      <c r="GD29" s="395"/>
      <c r="GE29" s="395"/>
      <c r="GF29" s="395"/>
      <c r="GG29" s="395"/>
      <c r="GH29" s="395"/>
      <c r="GI29" s="395"/>
      <c r="GJ29" s="395"/>
      <c r="GK29" s="395"/>
      <c r="GL29" s="395"/>
      <c r="GM29" s="395"/>
      <c r="GN29" s="395"/>
      <c r="GO29" s="395"/>
      <c r="GP29" s="395"/>
      <c r="GQ29" s="395"/>
      <c r="GR29" s="395"/>
      <c r="GS29" s="395"/>
      <c r="GT29" s="395"/>
      <c r="GU29" s="395"/>
      <c r="GV29" s="395"/>
      <c r="GW29" s="395"/>
      <c r="GX29" s="395"/>
      <c r="GY29" s="395"/>
      <c r="GZ29" s="395"/>
      <c r="HA29" s="395"/>
      <c r="HB29" s="395"/>
      <c r="HC29" s="395"/>
      <c r="HD29" s="395"/>
      <c r="HE29" s="395"/>
      <c r="HF29" s="395"/>
      <c r="HG29" s="395"/>
      <c r="HH29" s="395"/>
      <c r="HI29" s="395"/>
      <c r="HJ29" s="395"/>
      <c r="HK29" s="395"/>
      <c r="HL29" s="395"/>
      <c r="HM29" s="395"/>
      <c r="HN29" s="395"/>
      <c r="HO29" s="395"/>
      <c r="HP29" s="395"/>
      <c r="HQ29" s="395"/>
      <c r="HR29" s="395"/>
      <c r="HS29" s="395"/>
      <c r="HT29" s="395"/>
      <c r="HU29" s="395"/>
      <c r="HV29" s="395"/>
      <c r="HW29" s="395"/>
      <c r="HX29" s="395"/>
      <c r="HY29" s="395"/>
      <c r="HZ29" s="395"/>
      <c r="IA29" s="395"/>
      <c r="IB29" s="395"/>
      <c r="IC29" s="395"/>
      <c r="ID29" s="395"/>
      <c r="IE29" s="395"/>
      <c r="IF29" s="395"/>
      <c r="IG29" s="395"/>
      <c r="IH29" s="395"/>
      <c r="II29" s="395"/>
      <c r="IJ29" s="395"/>
      <c r="IK29" s="395"/>
      <c r="IL29" s="395"/>
      <c r="IM29" s="395"/>
      <c r="IN29" s="395"/>
      <c r="IO29" s="395"/>
      <c r="IP29" s="395"/>
      <c r="IQ29" s="395"/>
      <c r="IR29" s="395"/>
      <c r="IS29" s="395"/>
      <c r="IT29" s="395"/>
      <c r="IU29" s="395"/>
      <c r="IV29" s="395"/>
    </row>
    <row r="30" spans="1:28" s="42" customFormat="1" ht="14.25">
      <c r="A30" s="56" t="s">
        <v>120</v>
      </c>
      <c r="B30" s="54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s="42" customFormat="1" ht="14.25">
      <c r="A31" s="54" t="s">
        <v>121</v>
      </c>
      <c r="B31" s="54"/>
      <c r="C31" s="5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s="42" customFormat="1" ht="16.5">
      <c r="A32" s="37" t="s">
        <v>122</v>
      </c>
      <c r="B32" s="37" t="s">
        <v>123</v>
      </c>
      <c r="C32" s="5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s="42" customFormat="1" ht="14.25">
      <c r="A33" s="54" t="s">
        <v>124</v>
      </c>
      <c r="B33" s="54"/>
      <c r="C33" s="5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s="42" customFormat="1" ht="15">
      <c r="A34" s="53" t="s">
        <v>125</v>
      </c>
      <c r="B34" s="54"/>
      <c r="C34" s="5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56" s="42" customFormat="1" ht="77.25" customHeight="1">
      <c r="A35" s="395" t="s">
        <v>126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5"/>
      <c r="CD35" s="395"/>
      <c r="CE35" s="395"/>
      <c r="CF35" s="395"/>
      <c r="CG35" s="395"/>
      <c r="CH35" s="395"/>
      <c r="CI35" s="395"/>
      <c r="CJ35" s="395"/>
      <c r="CK35" s="395"/>
      <c r="CL35" s="395"/>
      <c r="CM35" s="395"/>
      <c r="CN35" s="395"/>
      <c r="CO35" s="395"/>
      <c r="CP35" s="395"/>
      <c r="CQ35" s="395"/>
      <c r="CR35" s="395"/>
      <c r="CS35" s="395"/>
      <c r="CT35" s="395"/>
      <c r="CU35" s="395"/>
      <c r="CV35" s="395"/>
      <c r="CW35" s="395"/>
      <c r="CX35" s="395"/>
      <c r="CY35" s="395"/>
      <c r="CZ35" s="395"/>
      <c r="DA35" s="395"/>
      <c r="DB35" s="395"/>
      <c r="DC35" s="395"/>
      <c r="DD35" s="395"/>
      <c r="DE35" s="395"/>
      <c r="DF35" s="395"/>
      <c r="DG35" s="395"/>
      <c r="DH35" s="395"/>
      <c r="DI35" s="395"/>
      <c r="DJ35" s="395"/>
      <c r="DK35" s="395"/>
      <c r="DL35" s="395"/>
      <c r="DM35" s="395"/>
      <c r="DN35" s="395"/>
      <c r="DO35" s="395"/>
      <c r="DP35" s="395"/>
      <c r="DQ35" s="395"/>
      <c r="DR35" s="395"/>
      <c r="DS35" s="395"/>
      <c r="DT35" s="395"/>
      <c r="DU35" s="395"/>
      <c r="DV35" s="395"/>
      <c r="DW35" s="395"/>
      <c r="DX35" s="395"/>
      <c r="DY35" s="395"/>
      <c r="DZ35" s="395"/>
      <c r="EA35" s="395"/>
      <c r="EB35" s="395"/>
      <c r="EC35" s="395"/>
      <c r="ED35" s="395"/>
      <c r="EE35" s="395"/>
      <c r="EF35" s="395"/>
      <c r="EG35" s="395"/>
      <c r="EH35" s="395"/>
      <c r="EI35" s="395"/>
      <c r="EJ35" s="395"/>
      <c r="EK35" s="395"/>
      <c r="EL35" s="395"/>
      <c r="EM35" s="395"/>
      <c r="EN35" s="395"/>
      <c r="EO35" s="395"/>
      <c r="EP35" s="395"/>
      <c r="EQ35" s="395"/>
      <c r="ER35" s="395"/>
      <c r="ES35" s="395"/>
      <c r="ET35" s="395"/>
      <c r="EU35" s="395"/>
      <c r="EV35" s="395"/>
      <c r="EW35" s="395"/>
      <c r="EX35" s="395"/>
      <c r="EY35" s="395"/>
      <c r="EZ35" s="395"/>
      <c r="FA35" s="395"/>
      <c r="FB35" s="395"/>
      <c r="FC35" s="395"/>
      <c r="FD35" s="395"/>
      <c r="FE35" s="395"/>
      <c r="FF35" s="395"/>
      <c r="FG35" s="395"/>
      <c r="FH35" s="395"/>
      <c r="FI35" s="395"/>
      <c r="FJ35" s="395"/>
      <c r="FK35" s="395"/>
      <c r="FL35" s="395"/>
      <c r="FM35" s="395"/>
      <c r="FN35" s="395"/>
      <c r="FO35" s="395"/>
      <c r="FP35" s="395"/>
      <c r="FQ35" s="395"/>
      <c r="FR35" s="395"/>
      <c r="FS35" s="395"/>
      <c r="FT35" s="395"/>
      <c r="FU35" s="395"/>
      <c r="FV35" s="395"/>
      <c r="FW35" s="395"/>
      <c r="FX35" s="395"/>
      <c r="FY35" s="395"/>
      <c r="FZ35" s="395"/>
      <c r="GA35" s="395"/>
      <c r="GB35" s="395"/>
      <c r="GC35" s="395"/>
      <c r="GD35" s="395"/>
      <c r="GE35" s="395"/>
      <c r="GF35" s="395"/>
      <c r="GG35" s="395"/>
      <c r="GH35" s="395"/>
      <c r="GI35" s="395"/>
      <c r="GJ35" s="395"/>
      <c r="GK35" s="395"/>
      <c r="GL35" s="395"/>
      <c r="GM35" s="395"/>
      <c r="GN35" s="395"/>
      <c r="GO35" s="395"/>
      <c r="GP35" s="395"/>
      <c r="GQ35" s="395"/>
      <c r="GR35" s="395"/>
      <c r="GS35" s="395"/>
      <c r="GT35" s="395"/>
      <c r="GU35" s="395"/>
      <c r="GV35" s="395"/>
      <c r="GW35" s="395"/>
      <c r="GX35" s="395"/>
      <c r="GY35" s="395"/>
      <c r="GZ35" s="395"/>
      <c r="HA35" s="395"/>
      <c r="HB35" s="395"/>
      <c r="HC35" s="395"/>
      <c r="HD35" s="395"/>
      <c r="HE35" s="395"/>
      <c r="HF35" s="395"/>
      <c r="HG35" s="395"/>
      <c r="HH35" s="395"/>
      <c r="HI35" s="395"/>
      <c r="HJ35" s="395"/>
      <c r="HK35" s="395"/>
      <c r="HL35" s="395"/>
      <c r="HM35" s="395"/>
      <c r="HN35" s="395"/>
      <c r="HO35" s="395"/>
      <c r="HP35" s="395"/>
      <c r="HQ35" s="395"/>
      <c r="HR35" s="395"/>
      <c r="HS35" s="395"/>
      <c r="HT35" s="395"/>
      <c r="HU35" s="395"/>
      <c r="HV35" s="395"/>
      <c r="HW35" s="395"/>
      <c r="HX35" s="395"/>
      <c r="HY35" s="395"/>
      <c r="HZ35" s="395"/>
      <c r="IA35" s="395"/>
      <c r="IB35" s="395"/>
      <c r="IC35" s="395"/>
      <c r="ID35" s="395"/>
      <c r="IE35" s="395"/>
      <c r="IF35" s="395"/>
      <c r="IG35" s="395"/>
      <c r="IH35" s="395"/>
      <c r="II35" s="395"/>
      <c r="IJ35" s="395"/>
      <c r="IK35" s="395"/>
      <c r="IL35" s="395"/>
      <c r="IM35" s="395"/>
      <c r="IN35" s="395"/>
      <c r="IO35" s="395"/>
      <c r="IP35" s="395"/>
      <c r="IQ35" s="395"/>
      <c r="IR35" s="395"/>
      <c r="IS35" s="395"/>
      <c r="IT35" s="395"/>
      <c r="IU35" s="395"/>
      <c r="IV35" s="395"/>
    </row>
    <row r="36" spans="1:28" s="42" customFormat="1" ht="15">
      <c r="A36" s="53" t="s">
        <v>127</v>
      </c>
      <c r="B36" s="54"/>
      <c r="C36" s="54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56" s="42" customFormat="1" ht="46.5" customHeight="1">
      <c r="A37" s="395" t="s">
        <v>128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  <c r="DO37" s="395"/>
      <c r="DP37" s="395"/>
      <c r="DQ37" s="395"/>
      <c r="DR37" s="395"/>
      <c r="DS37" s="395"/>
      <c r="DT37" s="395"/>
      <c r="DU37" s="395"/>
      <c r="DV37" s="395"/>
      <c r="DW37" s="395"/>
      <c r="DX37" s="395"/>
      <c r="DY37" s="395"/>
      <c r="DZ37" s="395"/>
      <c r="EA37" s="395"/>
      <c r="EB37" s="395"/>
      <c r="EC37" s="395"/>
      <c r="ED37" s="395"/>
      <c r="EE37" s="395"/>
      <c r="EF37" s="395"/>
      <c r="EG37" s="395"/>
      <c r="EH37" s="395"/>
      <c r="EI37" s="395"/>
      <c r="EJ37" s="395"/>
      <c r="EK37" s="395"/>
      <c r="EL37" s="395"/>
      <c r="EM37" s="395"/>
      <c r="EN37" s="395"/>
      <c r="EO37" s="395"/>
      <c r="EP37" s="395"/>
      <c r="EQ37" s="395"/>
      <c r="ER37" s="395"/>
      <c r="ES37" s="395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  <c r="FF37" s="395"/>
      <c r="FG37" s="395"/>
      <c r="FH37" s="395"/>
      <c r="FI37" s="395"/>
      <c r="FJ37" s="395"/>
      <c r="FK37" s="395"/>
      <c r="FL37" s="395"/>
      <c r="FM37" s="395"/>
      <c r="FN37" s="395"/>
      <c r="FO37" s="395"/>
      <c r="FP37" s="395"/>
      <c r="FQ37" s="395"/>
      <c r="FR37" s="395"/>
      <c r="FS37" s="395"/>
      <c r="FT37" s="395"/>
      <c r="FU37" s="395"/>
      <c r="FV37" s="395"/>
      <c r="FW37" s="395"/>
      <c r="FX37" s="395"/>
      <c r="FY37" s="395"/>
      <c r="FZ37" s="395"/>
      <c r="GA37" s="395"/>
      <c r="GB37" s="395"/>
      <c r="GC37" s="395"/>
      <c r="GD37" s="395"/>
      <c r="GE37" s="395"/>
      <c r="GF37" s="395"/>
      <c r="GG37" s="395"/>
      <c r="GH37" s="395"/>
      <c r="GI37" s="395"/>
      <c r="GJ37" s="395"/>
      <c r="GK37" s="395"/>
      <c r="GL37" s="395"/>
      <c r="GM37" s="395"/>
      <c r="GN37" s="395"/>
      <c r="GO37" s="395"/>
      <c r="GP37" s="395"/>
      <c r="GQ37" s="395"/>
      <c r="GR37" s="395"/>
      <c r="GS37" s="395"/>
      <c r="GT37" s="395"/>
      <c r="GU37" s="395"/>
      <c r="GV37" s="395"/>
      <c r="GW37" s="395"/>
      <c r="GX37" s="395"/>
      <c r="GY37" s="395"/>
      <c r="GZ37" s="395"/>
      <c r="HA37" s="395"/>
      <c r="HB37" s="395"/>
      <c r="HC37" s="395"/>
      <c r="HD37" s="395"/>
      <c r="HE37" s="395"/>
      <c r="HF37" s="395"/>
      <c r="HG37" s="395"/>
      <c r="HH37" s="395"/>
      <c r="HI37" s="395"/>
      <c r="HJ37" s="395"/>
      <c r="HK37" s="395"/>
      <c r="HL37" s="395"/>
      <c r="HM37" s="395"/>
      <c r="HN37" s="395"/>
      <c r="HO37" s="395"/>
      <c r="HP37" s="395"/>
      <c r="HQ37" s="395"/>
      <c r="HR37" s="395"/>
      <c r="HS37" s="395"/>
      <c r="HT37" s="395"/>
      <c r="HU37" s="395"/>
      <c r="HV37" s="395"/>
      <c r="HW37" s="395"/>
      <c r="HX37" s="395"/>
      <c r="HY37" s="395"/>
      <c r="HZ37" s="395"/>
      <c r="IA37" s="395"/>
      <c r="IB37" s="395"/>
      <c r="IC37" s="395"/>
      <c r="ID37" s="395"/>
      <c r="IE37" s="395"/>
      <c r="IF37" s="395"/>
      <c r="IG37" s="395"/>
      <c r="IH37" s="395"/>
      <c r="II37" s="395"/>
      <c r="IJ37" s="395"/>
      <c r="IK37" s="395"/>
      <c r="IL37" s="395"/>
      <c r="IM37" s="395"/>
      <c r="IN37" s="395"/>
      <c r="IO37" s="395"/>
      <c r="IP37" s="395"/>
      <c r="IQ37" s="395"/>
      <c r="IR37" s="395"/>
      <c r="IS37" s="395"/>
      <c r="IT37" s="395"/>
      <c r="IU37" s="395"/>
      <c r="IV37" s="395"/>
    </row>
    <row r="38" spans="1:28" s="42" customFormat="1" ht="15">
      <c r="A38" s="53" t="s">
        <v>129</v>
      </c>
      <c r="B38" s="54"/>
      <c r="C38" s="54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:256" s="42" customFormat="1" ht="33.75" customHeight="1">
      <c r="A39" s="395" t="s">
        <v>130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5"/>
      <c r="FH39" s="395"/>
      <c r="FI39" s="395"/>
      <c r="FJ39" s="395"/>
      <c r="FK39" s="395"/>
      <c r="FL39" s="395"/>
      <c r="FM39" s="395"/>
      <c r="FN39" s="395"/>
      <c r="FO39" s="395"/>
      <c r="FP39" s="395"/>
      <c r="FQ39" s="395"/>
      <c r="FR39" s="395"/>
      <c r="FS39" s="395"/>
      <c r="FT39" s="395"/>
      <c r="FU39" s="395"/>
      <c r="FV39" s="395"/>
      <c r="FW39" s="395"/>
      <c r="FX39" s="395"/>
      <c r="FY39" s="395"/>
      <c r="FZ39" s="395"/>
      <c r="GA39" s="395"/>
      <c r="GB39" s="395"/>
      <c r="GC39" s="395"/>
      <c r="GD39" s="395"/>
      <c r="GE39" s="395"/>
      <c r="GF39" s="395"/>
      <c r="GG39" s="395"/>
      <c r="GH39" s="395"/>
      <c r="GI39" s="395"/>
      <c r="GJ39" s="395"/>
      <c r="GK39" s="395"/>
      <c r="GL39" s="395"/>
      <c r="GM39" s="395"/>
      <c r="GN39" s="395"/>
      <c r="GO39" s="395"/>
      <c r="GP39" s="395"/>
      <c r="GQ39" s="395"/>
      <c r="GR39" s="395"/>
      <c r="GS39" s="395"/>
      <c r="GT39" s="395"/>
      <c r="GU39" s="395"/>
      <c r="GV39" s="395"/>
      <c r="GW39" s="395"/>
      <c r="GX39" s="395"/>
      <c r="GY39" s="395"/>
      <c r="GZ39" s="395"/>
      <c r="HA39" s="395"/>
      <c r="HB39" s="395"/>
      <c r="HC39" s="395"/>
      <c r="HD39" s="395"/>
      <c r="HE39" s="395"/>
      <c r="HF39" s="395"/>
      <c r="HG39" s="395"/>
      <c r="HH39" s="395"/>
      <c r="HI39" s="395"/>
      <c r="HJ39" s="395"/>
      <c r="HK39" s="395"/>
      <c r="HL39" s="395"/>
      <c r="HM39" s="395"/>
      <c r="HN39" s="395"/>
      <c r="HO39" s="395"/>
      <c r="HP39" s="395"/>
      <c r="HQ39" s="395"/>
      <c r="HR39" s="395"/>
      <c r="HS39" s="395"/>
      <c r="HT39" s="395"/>
      <c r="HU39" s="395"/>
      <c r="HV39" s="395"/>
      <c r="HW39" s="395"/>
      <c r="HX39" s="395"/>
      <c r="HY39" s="395"/>
      <c r="HZ39" s="395"/>
      <c r="IA39" s="395"/>
      <c r="IB39" s="395"/>
      <c r="IC39" s="395"/>
      <c r="ID39" s="395"/>
      <c r="IE39" s="395"/>
      <c r="IF39" s="395"/>
      <c r="IG39" s="395"/>
      <c r="IH39" s="395"/>
      <c r="II39" s="395"/>
      <c r="IJ39" s="395"/>
      <c r="IK39" s="395"/>
      <c r="IL39" s="395"/>
      <c r="IM39" s="395"/>
      <c r="IN39" s="395"/>
      <c r="IO39" s="395"/>
      <c r="IP39" s="395"/>
      <c r="IQ39" s="395"/>
      <c r="IR39" s="395"/>
      <c r="IS39" s="395"/>
      <c r="IT39" s="395"/>
      <c r="IU39" s="395"/>
      <c r="IV39" s="395"/>
    </row>
    <row r="40" spans="1:256" s="42" customFormat="1" ht="30.75" customHeight="1">
      <c r="A40" s="395" t="s">
        <v>131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395"/>
      <c r="DK40" s="395"/>
      <c r="DL40" s="395"/>
      <c r="DM40" s="395"/>
      <c r="DN40" s="395"/>
      <c r="DO40" s="395"/>
      <c r="DP40" s="395"/>
      <c r="DQ40" s="395"/>
      <c r="DR40" s="395"/>
      <c r="DS40" s="395"/>
      <c r="DT40" s="395"/>
      <c r="DU40" s="395"/>
      <c r="DV40" s="395"/>
      <c r="DW40" s="395"/>
      <c r="DX40" s="395"/>
      <c r="DY40" s="395"/>
      <c r="DZ40" s="395"/>
      <c r="EA40" s="395"/>
      <c r="EB40" s="395"/>
      <c r="EC40" s="395"/>
      <c r="ED40" s="395"/>
      <c r="EE40" s="395"/>
      <c r="EF40" s="395"/>
      <c r="EG40" s="395"/>
      <c r="EH40" s="395"/>
      <c r="EI40" s="395"/>
      <c r="EJ40" s="395"/>
      <c r="EK40" s="395"/>
      <c r="EL40" s="395"/>
      <c r="EM40" s="395"/>
      <c r="EN40" s="395"/>
      <c r="EO40" s="395"/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  <c r="FF40" s="395"/>
      <c r="FG40" s="395"/>
      <c r="FH40" s="395"/>
      <c r="FI40" s="395"/>
      <c r="FJ40" s="395"/>
      <c r="FK40" s="395"/>
      <c r="FL40" s="395"/>
      <c r="FM40" s="395"/>
      <c r="FN40" s="395"/>
      <c r="FO40" s="395"/>
      <c r="FP40" s="395"/>
      <c r="FQ40" s="395"/>
      <c r="FR40" s="395"/>
      <c r="FS40" s="395"/>
      <c r="FT40" s="395"/>
      <c r="FU40" s="395"/>
      <c r="FV40" s="395"/>
      <c r="FW40" s="395"/>
      <c r="FX40" s="395"/>
      <c r="FY40" s="395"/>
      <c r="FZ40" s="395"/>
      <c r="GA40" s="395"/>
      <c r="GB40" s="395"/>
      <c r="GC40" s="395"/>
      <c r="GD40" s="395"/>
      <c r="GE40" s="395"/>
      <c r="GF40" s="395"/>
      <c r="GG40" s="395"/>
      <c r="GH40" s="395"/>
      <c r="GI40" s="395"/>
      <c r="GJ40" s="395"/>
      <c r="GK40" s="395"/>
      <c r="GL40" s="395"/>
      <c r="GM40" s="395"/>
      <c r="GN40" s="395"/>
      <c r="GO40" s="395"/>
      <c r="GP40" s="395"/>
      <c r="GQ40" s="395"/>
      <c r="GR40" s="395"/>
      <c r="GS40" s="395"/>
      <c r="GT40" s="395"/>
      <c r="GU40" s="395"/>
      <c r="GV40" s="395"/>
      <c r="GW40" s="395"/>
      <c r="GX40" s="395"/>
      <c r="GY40" s="395"/>
      <c r="GZ40" s="395"/>
      <c r="HA40" s="395"/>
      <c r="HB40" s="395"/>
      <c r="HC40" s="395"/>
      <c r="HD40" s="395"/>
      <c r="HE40" s="395"/>
      <c r="HF40" s="395"/>
      <c r="HG40" s="395"/>
      <c r="HH40" s="395"/>
      <c r="HI40" s="395"/>
      <c r="HJ40" s="395"/>
      <c r="HK40" s="395"/>
      <c r="HL40" s="395"/>
      <c r="HM40" s="395"/>
      <c r="HN40" s="395"/>
      <c r="HO40" s="395"/>
      <c r="HP40" s="395"/>
      <c r="HQ40" s="395"/>
      <c r="HR40" s="395"/>
      <c r="HS40" s="395"/>
      <c r="HT40" s="395"/>
      <c r="HU40" s="395"/>
      <c r="HV40" s="395"/>
      <c r="HW40" s="395"/>
      <c r="HX40" s="395"/>
      <c r="HY40" s="395"/>
      <c r="HZ40" s="395"/>
      <c r="IA40" s="395"/>
      <c r="IB40" s="395"/>
      <c r="IC40" s="395"/>
      <c r="ID40" s="395"/>
      <c r="IE40" s="395"/>
      <c r="IF40" s="395"/>
      <c r="IG40" s="395"/>
      <c r="IH40" s="395"/>
      <c r="II40" s="395"/>
      <c r="IJ40" s="395"/>
      <c r="IK40" s="395"/>
      <c r="IL40" s="395"/>
      <c r="IM40" s="395"/>
      <c r="IN40" s="395"/>
      <c r="IO40" s="395"/>
      <c r="IP40" s="395"/>
      <c r="IQ40" s="395"/>
      <c r="IR40" s="395"/>
      <c r="IS40" s="395"/>
      <c r="IT40" s="395"/>
      <c r="IU40" s="395"/>
      <c r="IV40" s="395"/>
    </row>
    <row r="41" spans="1:28" s="42" customFormat="1" ht="15">
      <c r="A41" s="53" t="s">
        <v>132</v>
      </c>
      <c r="B41" s="54"/>
      <c r="C41" s="5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56" s="42" customFormat="1" ht="76.5" customHeight="1">
      <c r="A42" s="395" t="s">
        <v>133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5"/>
      <c r="BX42" s="395"/>
      <c r="BY42" s="395"/>
      <c r="BZ42" s="395"/>
      <c r="CA42" s="395"/>
      <c r="CB42" s="395"/>
      <c r="CC42" s="395"/>
      <c r="CD42" s="395"/>
      <c r="CE42" s="395"/>
      <c r="CF42" s="395"/>
      <c r="CG42" s="395"/>
      <c r="CH42" s="395"/>
      <c r="CI42" s="395"/>
      <c r="CJ42" s="395"/>
      <c r="CK42" s="395"/>
      <c r="CL42" s="395"/>
      <c r="CM42" s="395"/>
      <c r="CN42" s="395"/>
      <c r="CO42" s="395"/>
      <c r="CP42" s="395"/>
      <c r="CQ42" s="395"/>
      <c r="CR42" s="395"/>
      <c r="CS42" s="395"/>
      <c r="CT42" s="395"/>
      <c r="CU42" s="395"/>
      <c r="CV42" s="395"/>
      <c r="CW42" s="395"/>
      <c r="CX42" s="395"/>
      <c r="CY42" s="395"/>
      <c r="CZ42" s="395"/>
      <c r="DA42" s="395"/>
      <c r="DB42" s="395"/>
      <c r="DC42" s="395"/>
      <c r="DD42" s="395"/>
      <c r="DE42" s="395"/>
      <c r="DF42" s="395"/>
      <c r="DG42" s="395"/>
      <c r="DH42" s="395"/>
      <c r="DI42" s="395"/>
      <c r="DJ42" s="395"/>
      <c r="DK42" s="395"/>
      <c r="DL42" s="395"/>
      <c r="DM42" s="395"/>
      <c r="DN42" s="395"/>
      <c r="DO42" s="395"/>
      <c r="DP42" s="395"/>
      <c r="DQ42" s="395"/>
      <c r="DR42" s="395"/>
      <c r="DS42" s="395"/>
      <c r="DT42" s="395"/>
      <c r="DU42" s="395"/>
      <c r="DV42" s="395"/>
      <c r="DW42" s="395"/>
      <c r="DX42" s="395"/>
      <c r="DY42" s="395"/>
      <c r="DZ42" s="395"/>
      <c r="EA42" s="395"/>
      <c r="EB42" s="395"/>
      <c r="EC42" s="395"/>
      <c r="ED42" s="395"/>
      <c r="EE42" s="395"/>
      <c r="EF42" s="395"/>
      <c r="EG42" s="395"/>
      <c r="EH42" s="395"/>
      <c r="EI42" s="395"/>
      <c r="EJ42" s="395"/>
      <c r="EK42" s="395"/>
      <c r="EL42" s="395"/>
      <c r="EM42" s="395"/>
      <c r="EN42" s="395"/>
      <c r="EO42" s="395"/>
      <c r="EP42" s="395"/>
      <c r="EQ42" s="395"/>
      <c r="ER42" s="395"/>
      <c r="ES42" s="395"/>
      <c r="ET42" s="395"/>
      <c r="EU42" s="395"/>
      <c r="EV42" s="395"/>
      <c r="EW42" s="395"/>
      <c r="EX42" s="395"/>
      <c r="EY42" s="395"/>
      <c r="EZ42" s="395"/>
      <c r="FA42" s="395"/>
      <c r="FB42" s="395"/>
      <c r="FC42" s="395"/>
      <c r="FD42" s="395"/>
      <c r="FE42" s="395"/>
      <c r="FF42" s="395"/>
      <c r="FG42" s="395"/>
      <c r="FH42" s="395"/>
      <c r="FI42" s="395"/>
      <c r="FJ42" s="395"/>
      <c r="FK42" s="395"/>
      <c r="FL42" s="395"/>
      <c r="FM42" s="395"/>
      <c r="FN42" s="395"/>
      <c r="FO42" s="395"/>
      <c r="FP42" s="395"/>
      <c r="FQ42" s="395"/>
      <c r="FR42" s="395"/>
      <c r="FS42" s="395"/>
      <c r="FT42" s="395"/>
      <c r="FU42" s="395"/>
      <c r="FV42" s="395"/>
      <c r="FW42" s="395"/>
      <c r="FX42" s="395"/>
      <c r="FY42" s="395"/>
      <c r="FZ42" s="395"/>
      <c r="GA42" s="395"/>
      <c r="GB42" s="395"/>
      <c r="GC42" s="395"/>
      <c r="GD42" s="395"/>
      <c r="GE42" s="395"/>
      <c r="GF42" s="395"/>
      <c r="GG42" s="395"/>
      <c r="GH42" s="395"/>
      <c r="GI42" s="395"/>
      <c r="GJ42" s="395"/>
      <c r="GK42" s="395"/>
      <c r="GL42" s="395"/>
      <c r="GM42" s="395"/>
      <c r="GN42" s="395"/>
      <c r="GO42" s="395"/>
      <c r="GP42" s="395"/>
      <c r="GQ42" s="395"/>
      <c r="GR42" s="395"/>
      <c r="GS42" s="395"/>
      <c r="GT42" s="395"/>
      <c r="GU42" s="395"/>
      <c r="GV42" s="395"/>
      <c r="GW42" s="395"/>
      <c r="GX42" s="395"/>
      <c r="GY42" s="395"/>
      <c r="GZ42" s="395"/>
      <c r="HA42" s="395"/>
      <c r="HB42" s="395"/>
      <c r="HC42" s="395"/>
      <c r="HD42" s="395"/>
      <c r="HE42" s="395"/>
      <c r="HF42" s="395"/>
      <c r="HG42" s="395"/>
      <c r="HH42" s="395"/>
      <c r="HI42" s="395"/>
      <c r="HJ42" s="395"/>
      <c r="HK42" s="395"/>
      <c r="HL42" s="395"/>
      <c r="HM42" s="395"/>
      <c r="HN42" s="395"/>
      <c r="HO42" s="395"/>
      <c r="HP42" s="395"/>
      <c r="HQ42" s="395"/>
      <c r="HR42" s="395"/>
      <c r="HS42" s="395"/>
      <c r="HT42" s="395"/>
      <c r="HU42" s="395"/>
      <c r="HV42" s="395"/>
      <c r="HW42" s="395"/>
      <c r="HX42" s="395"/>
      <c r="HY42" s="395"/>
      <c r="HZ42" s="395"/>
      <c r="IA42" s="395"/>
      <c r="IB42" s="395"/>
      <c r="IC42" s="395"/>
      <c r="ID42" s="395"/>
      <c r="IE42" s="395"/>
      <c r="IF42" s="395"/>
      <c r="IG42" s="395"/>
      <c r="IH42" s="395"/>
      <c r="II42" s="395"/>
      <c r="IJ42" s="395"/>
      <c r="IK42" s="395"/>
      <c r="IL42" s="395"/>
      <c r="IM42" s="395"/>
      <c r="IN42" s="395"/>
      <c r="IO42" s="395"/>
      <c r="IP42" s="395"/>
      <c r="IQ42" s="395"/>
      <c r="IR42" s="395"/>
      <c r="IS42" s="395"/>
      <c r="IT42" s="395"/>
      <c r="IU42" s="395"/>
      <c r="IV42" s="395"/>
    </row>
    <row r="43" spans="1:28" s="42" customFormat="1" ht="15">
      <c r="A43" s="53" t="s">
        <v>134</v>
      </c>
      <c r="B43" s="54"/>
      <c r="C43" s="54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s="42" customFormat="1" ht="14.25">
      <c r="A44" s="54" t="s">
        <v>135</v>
      </c>
      <c r="B44" s="54"/>
      <c r="C44" s="5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56" s="42" customFormat="1" ht="29.25" customHeight="1">
      <c r="A45" s="395" t="s">
        <v>136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95"/>
      <c r="CX45" s="395"/>
      <c r="CY45" s="395"/>
      <c r="CZ45" s="395"/>
      <c r="DA45" s="395"/>
      <c r="DB45" s="395"/>
      <c r="DC45" s="395"/>
      <c r="DD45" s="395"/>
      <c r="DE45" s="395"/>
      <c r="DF45" s="395"/>
      <c r="DG45" s="395"/>
      <c r="DH45" s="395"/>
      <c r="DI45" s="395"/>
      <c r="DJ45" s="395"/>
      <c r="DK45" s="395"/>
      <c r="DL45" s="395"/>
      <c r="DM45" s="395"/>
      <c r="DN45" s="395"/>
      <c r="DO45" s="395"/>
      <c r="DP45" s="395"/>
      <c r="DQ45" s="395"/>
      <c r="DR45" s="395"/>
      <c r="DS45" s="395"/>
      <c r="DT45" s="395"/>
      <c r="DU45" s="395"/>
      <c r="DV45" s="395"/>
      <c r="DW45" s="395"/>
      <c r="DX45" s="395"/>
      <c r="DY45" s="395"/>
      <c r="DZ45" s="395"/>
      <c r="EA45" s="395"/>
      <c r="EB45" s="395"/>
      <c r="EC45" s="395"/>
      <c r="ED45" s="395"/>
      <c r="EE45" s="395"/>
      <c r="EF45" s="395"/>
      <c r="EG45" s="395"/>
      <c r="EH45" s="395"/>
      <c r="EI45" s="395"/>
      <c r="EJ45" s="395"/>
      <c r="EK45" s="395"/>
      <c r="EL45" s="395"/>
      <c r="EM45" s="395"/>
      <c r="EN45" s="395"/>
      <c r="EO45" s="395"/>
      <c r="EP45" s="395"/>
      <c r="EQ45" s="395"/>
      <c r="ER45" s="395"/>
      <c r="ES45" s="395"/>
      <c r="ET45" s="395"/>
      <c r="EU45" s="395"/>
      <c r="EV45" s="395"/>
      <c r="EW45" s="395"/>
      <c r="EX45" s="395"/>
      <c r="EY45" s="395"/>
      <c r="EZ45" s="395"/>
      <c r="FA45" s="395"/>
      <c r="FB45" s="395"/>
      <c r="FC45" s="395"/>
      <c r="FD45" s="395"/>
      <c r="FE45" s="395"/>
      <c r="FF45" s="395"/>
      <c r="FG45" s="395"/>
      <c r="FH45" s="395"/>
      <c r="FI45" s="395"/>
      <c r="FJ45" s="395"/>
      <c r="FK45" s="395"/>
      <c r="FL45" s="395"/>
      <c r="FM45" s="395"/>
      <c r="FN45" s="395"/>
      <c r="FO45" s="395"/>
      <c r="FP45" s="395"/>
      <c r="FQ45" s="395"/>
      <c r="FR45" s="395"/>
      <c r="FS45" s="395"/>
      <c r="FT45" s="395"/>
      <c r="FU45" s="395"/>
      <c r="FV45" s="395"/>
      <c r="FW45" s="395"/>
      <c r="FX45" s="395"/>
      <c r="FY45" s="395"/>
      <c r="FZ45" s="395"/>
      <c r="GA45" s="395"/>
      <c r="GB45" s="395"/>
      <c r="GC45" s="395"/>
      <c r="GD45" s="395"/>
      <c r="GE45" s="395"/>
      <c r="GF45" s="395"/>
      <c r="GG45" s="395"/>
      <c r="GH45" s="395"/>
      <c r="GI45" s="395"/>
      <c r="GJ45" s="395"/>
      <c r="GK45" s="395"/>
      <c r="GL45" s="395"/>
      <c r="GM45" s="395"/>
      <c r="GN45" s="395"/>
      <c r="GO45" s="395"/>
      <c r="GP45" s="395"/>
      <c r="GQ45" s="395"/>
      <c r="GR45" s="395"/>
      <c r="GS45" s="395"/>
      <c r="GT45" s="395"/>
      <c r="GU45" s="395"/>
      <c r="GV45" s="395"/>
      <c r="GW45" s="395"/>
      <c r="GX45" s="395"/>
      <c r="GY45" s="395"/>
      <c r="GZ45" s="395"/>
      <c r="HA45" s="395"/>
      <c r="HB45" s="395"/>
      <c r="HC45" s="395"/>
      <c r="HD45" s="395"/>
      <c r="HE45" s="395"/>
      <c r="HF45" s="395"/>
      <c r="HG45" s="395"/>
      <c r="HH45" s="395"/>
      <c r="HI45" s="395"/>
      <c r="HJ45" s="395"/>
      <c r="HK45" s="395"/>
      <c r="HL45" s="395"/>
      <c r="HM45" s="395"/>
      <c r="HN45" s="395"/>
      <c r="HO45" s="395"/>
      <c r="HP45" s="395"/>
      <c r="HQ45" s="395"/>
      <c r="HR45" s="395"/>
      <c r="HS45" s="395"/>
      <c r="HT45" s="395"/>
      <c r="HU45" s="395"/>
      <c r="HV45" s="395"/>
      <c r="HW45" s="395"/>
      <c r="HX45" s="395"/>
      <c r="HY45" s="395"/>
      <c r="HZ45" s="395"/>
      <c r="IA45" s="395"/>
      <c r="IB45" s="395"/>
      <c r="IC45" s="395"/>
      <c r="ID45" s="395"/>
      <c r="IE45" s="395"/>
      <c r="IF45" s="395"/>
      <c r="IG45" s="395"/>
      <c r="IH45" s="395"/>
      <c r="II45" s="395"/>
      <c r="IJ45" s="395"/>
      <c r="IK45" s="395"/>
      <c r="IL45" s="395"/>
      <c r="IM45" s="395"/>
      <c r="IN45" s="395"/>
      <c r="IO45" s="395"/>
      <c r="IP45" s="395"/>
      <c r="IQ45" s="395"/>
      <c r="IR45" s="395"/>
      <c r="IS45" s="395"/>
      <c r="IT45" s="395"/>
      <c r="IU45" s="395"/>
      <c r="IV45" s="395"/>
    </row>
    <row r="46" spans="1:256" s="42" customFormat="1" ht="29.25" customHeight="1">
      <c r="A46" s="395" t="s">
        <v>137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/>
      <c r="BY46" s="395"/>
      <c r="BZ46" s="395"/>
      <c r="CA46" s="395"/>
      <c r="CB46" s="395"/>
      <c r="CC46" s="395"/>
      <c r="CD46" s="395"/>
      <c r="CE46" s="395"/>
      <c r="CF46" s="395"/>
      <c r="CG46" s="395"/>
      <c r="CH46" s="395"/>
      <c r="CI46" s="395"/>
      <c r="CJ46" s="395"/>
      <c r="CK46" s="395"/>
      <c r="CL46" s="395"/>
      <c r="CM46" s="395"/>
      <c r="CN46" s="395"/>
      <c r="CO46" s="395"/>
      <c r="CP46" s="395"/>
      <c r="CQ46" s="395"/>
      <c r="CR46" s="395"/>
      <c r="CS46" s="395"/>
      <c r="CT46" s="395"/>
      <c r="CU46" s="395"/>
      <c r="CV46" s="395"/>
      <c r="CW46" s="395"/>
      <c r="CX46" s="395"/>
      <c r="CY46" s="395"/>
      <c r="CZ46" s="395"/>
      <c r="DA46" s="395"/>
      <c r="DB46" s="395"/>
      <c r="DC46" s="395"/>
      <c r="DD46" s="395"/>
      <c r="DE46" s="395"/>
      <c r="DF46" s="395"/>
      <c r="DG46" s="395"/>
      <c r="DH46" s="395"/>
      <c r="DI46" s="395"/>
      <c r="DJ46" s="395"/>
      <c r="DK46" s="395"/>
      <c r="DL46" s="395"/>
      <c r="DM46" s="395"/>
      <c r="DN46" s="395"/>
      <c r="DO46" s="395"/>
      <c r="DP46" s="395"/>
      <c r="DQ46" s="395"/>
      <c r="DR46" s="395"/>
      <c r="DS46" s="395"/>
      <c r="DT46" s="395"/>
      <c r="DU46" s="395"/>
      <c r="DV46" s="395"/>
      <c r="DW46" s="395"/>
      <c r="DX46" s="395"/>
      <c r="DY46" s="395"/>
      <c r="DZ46" s="395"/>
      <c r="EA46" s="395"/>
      <c r="EB46" s="395"/>
      <c r="EC46" s="395"/>
      <c r="ED46" s="395"/>
      <c r="EE46" s="395"/>
      <c r="EF46" s="395"/>
      <c r="EG46" s="395"/>
      <c r="EH46" s="395"/>
      <c r="EI46" s="395"/>
      <c r="EJ46" s="395"/>
      <c r="EK46" s="395"/>
      <c r="EL46" s="395"/>
      <c r="EM46" s="395"/>
      <c r="EN46" s="395"/>
      <c r="EO46" s="395"/>
      <c r="EP46" s="395"/>
      <c r="EQ46" s="395"/>
      <c r="ER46" s="395"/>
      <c r="ES46" s="395"/>
      <c r="ET46" s="395"/>
      <c r="EU46" s="395"/>
      <c r="EV46" s="395"/>
      <c r="EW46" s="395"/>
      <c r="EX46" s="395"/>
      <c r="EY46" s="395"/>
      <c r="EZ46" s="395"/>
      <c r="FA46" s="395"/>
      <c r="FB46" s="395"/>
      <c r="FC46" s="395"/>
      <c r="FD46" s="395"/>
      <c r="FE46" s="395"/>
      <c r="FF46" s="395"/>
      <c r="FG46" s="395"/>
      <c r="FH46" s="395"/>
      <c r="FI46" s="395"/>
      <c r="FJ46" s="395"/>
      <c r="FK46" s="395"/>
      <c r="FL46" s="395"/>
      <c r="FM46" s="395"/>
      <c r="FN46" s="395"/>
      <c r="FO46" s="395"/>
      <c r="FP46" s="395"/>
      <c r="FQ46" s="395"/>
      <c r="FR46" s="395"/>
      <c r="FS46" s="395"/>
      <c r="FT46" s="395"/>
      <c r="FU46" s="395"/>
      <c r="FV46" s="395"/>
      <c r="FW46" s="395"/>
      <c r="FX46" s="395"/>
      <c r="FY46" s="395"/>
      <c r="FZ46" s="395"/>
      <c r="GA46" s="395"/>
      <c r="GB46" s="395"/>
      <c r="GC46" s="395"/>
      <c r="GD46" s="395"/>
      <c r="GE46" s="395"/>
      <c r="GF46" s="395"/>
      <c r="GG46" s="395"/>
      <c r="GH46" s="395"/>
      <c r="GI46" s="395"/>
      <c r="GJ46" s="395"/>
      <c r="GK46" s="395"/>
      <c r="GL46" s="395"/>
      <c r="GM46" s="395"/>
      <c r="GN46" s="395"/>
      <c r="GO46" s="395"/>
      <c r="GP46" s="395"/>
      <c r="GQ46" s="395"/>
      <c r="GR46" s="395"/>
      <c r="GS46" s="395"/>
      <c r="GT46" s="395"/>
      <c r="GU46" s="395"/>
      <c r="GV46" s="395"/>
      <c r="GW46" s="395"/>
      <c r="GX46" s="395"/>
      <c r="GY46" s="395"/>
      <c r="GZ46" s="395"/>
      <c r="HA46" s="395"/>
      <c r="HB46" s="395"/>
      <c r="HC46" s="395"/>
      <c r="HD46" s="395"/>
      <c r="HE46" s="395"/>
      <c r="HF46" s="395"/>
      <c r="HG46" s="395"/>
      <c r="HH46" s="395"/>
      <c r="HI46" s="395"/>
      <c r="HJ46" s="395"/>
      <c r="HK46" s="395"/>
      <c r="HL46" s="395"/>
      <c r="HM46" s="395"/>
      <c r="HN46" s="395"/>
      <c r="HO46" s="395"/>
      <c r="HP46" s="395"/>
      <c r="HQ46" s="395"/>
      <c r="HR46" s="395"/>
      <c r="HS46" s="395"/>
      <c r="HT46" s="395"/>
      <c r="HU46" s="395"/>
      <c r="HV46" s="395"/>
      <c r="HW46" s="395"/>
      <c r="HX46" s="395"/>
      <c r="HY46" s="395"/>
      <c r="HZ46" s="395"/>
      <c r="IA46" s="395"/>
      <c r="IB46" s="395"/>
      <c r="IC46" s="395"/>
      <c r="ID46" s="395"/>
      <c r="IE46" s="395"/>
      <c r="IF46" s="395"/>
      <c r="IG46" s="395"/>
      <c r="IH46" s="395"/>
      <c r="II46" s="395"/>
      <c r="IJ46" s="395"/>
      <c r="IK46" s="395"/>
      <c r="IL46" s="395"/>
      <c r="IM46" s="395"/>
      <c r="IN46" s="395"/>
      <c r="IO46" s="395"/>
      <c r="IP46" s="395"/>
      <c r="IQ46" s="395"/>
      <c r="IR46" s="395"/>
      <c r="IS46" s="395"/>
      <c r="IT46" s="395"/>
      <c r="IU46" s="395"/>
      <c r="IV46" s="395"/>
    </row>
    <row r="47" spans="1:256" s="42" customFormat="1" ht="29.25" customHeight="1">
      <c r="A47" s="395" t="s">
        <v>138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5"/>
      <c r="CC47" s="395"/>
      <c r="CD47" s="395"/>
      <c r="CE47" s="395"/>
      <c r="CF47" s="395"/>
      <c r="CG47" s="395"/>
      <c r="CH47" s="395"/>
      <c r="CI47" s="395"/>
      <c r="CJ47" s="395"/>
      <c r="CK47" s="395"/>
      <c r="CL47" s="395"/>
      <c r="CM47" s="395"/>
      <c r="CN47" s="395"/>
      <c r="CO47" s="395"/>
      <c r="CP47" s="395"/>
      <c r="CQ47" s="395"/>
      <c r="CR47" s="395"/>
      <c r="CS47" s="395"/>
      <c r="CT47" s="395"/>
      <c r="CU47" s="395"/>
      <c r="CV47" s="395"/>
      <c r="CW47" s="395"/>
      <c r="CX47" s="395"/>
      <c r="CY47" s="395"/>
      <c r="CZ47" s="395"/>
      <c r="DA47" s="395"/>
      <c r="DB47" s="395"/>
      <c r="DC47" s="395"/>
      <c r="DD47" s="395"/>
      <c r="DE47" s="395"/>
      <c r="DF47" s="395"/>
      <c r="DG47" s="395"/>
      <c r="DH47" s="395"/>
      <c r="DI47" s="395"/>
      <c r="DJ47" s="395"/>
      <c r="DK47" s="395"/>
      <c r="DL47" s="395"/>
      <c r="DM47" s="395"/>
      <c r="DN47" s="395"/>
      <c r="DO47" s="395"/>
      <c r="DP47" s="395"/>
      <c r="DQ47" s="395"/>
      <c r="DR47" s="395"/>
      <c r="DS47" s="395"/>
      <c r="DT47" s="395"/>
      <c r="DU47" s="395"/>
      <c r="DV47" s="395"/>
      <c r="DW47" s="395"/>
      <c r="DX47" s="395"/>
      <c r="DY47" s="395"/>
      <c r="DZ47" s="395"/>
      <c r="EA47" s="395"/>
      <c r="EB47" s="395"/>
      <c r="EC47" s="395"/>
      <c r="ED47" s="395"/>
      <c r="EE47" s="395"/>
      <c r="EF47" s="395"/>
      <c r="EG47" s="395"/>
      <c r="EH47" s="395"/>
      <c r="EI47" s="395"/>
      <c r="EJ47" s="395"/>
      <c r="EK47" s="395"/>
      <c r="EL47" s="395"/>
      <c r="EM47" s="395"/>
      <c r="EN47" s="395"/>
      <c r="EO47" s="395"/>
      <c r="EP47" s="395"/>
      <c r="EQ47" s="395"/>
      <c r="ER47" s="395"/>
      <c r="ES47" s="395"/>
      <c r="ET47" s="395"/>
      <c r="EU47" s="395"/>
      <c r="EV47" s="395"/>
      <c r="EW47" s="395"/>
      <c r="EX47" s="395"/>
      <c r="EY47" s="395"/>
      <c r="EZ47" s="395"/>
      <c r="FA47" s="395"/>
      <c r="FB47" s="395"/>
      <c r="FC47" s="395"/>
      <c r="FD47" s="395"/>
      <c r="FE47" s="395"/>
      <c r="FF47" s="395"/>
      <c r="FG47" s="395"/>
      <c r="FH47" s="395"/>
      <c r="FI47" s="395"/>
      <c r="FJ47" s="395"/>
      <c r="FK47" s="395"/>
      <c r="FL47" s="395"/>
      <c r="FM47" s="395"/>
      <c r="FN47" s="395"/>
      <c r="FO47" s="395"/>
      <c r="FP47" s="395"/>
      <c r="FQ47" s="395"/>
      <c r="FR47" s="395"/>
      <c r="FS47" s="395"/>
      <c r="FT47" s="395"/>
      <c r="FU47" s="395"/>
      <c r="FV47" s="395"/>
      <c r="FW47" s="395"/>
      <c r="FX47" s="395"/>
      <c r="FY47" s="395"/>
      <c r="FZ47" s="395"/>
      <c r="GA47" s="395"/>
      <c r="GB47" s="395"/>
      <c r="GC47" s="395"/>
      <c r="GD47" s="395"/>
      <c r="GE47" s="395"/>
      <c r="GF47" s="395"/>
      <c r="GG47" s="395"/>
      <c r="GH47" s="395"/>
      <c r="GI47" s="395"/>
      <c r="GJ47" s="395"/>
      <c r="GK47" s="395"/>
      <c r="GL47" s="395"/>
      <c r="GM47" s="395"/>
      <c r="GN47" s="395"/>
      <c r="GO47" s="395"/>
      <c r="GP47" s="395"/>
      <c r="GQ47" s="395"/>
      <c r="GR47" s="395"/>
      <c r="GS47" s="395"/>
      <c r="GT47" s="395"/>
      <c r="GU47" s="395"/>
      <c r="GV47" s="395"/>
      <c r="GW47" s="395"/>
      <c r="GX47" s="395"/>
      <c r="GY47" s="395"/>
      <c r="GZ47" s="395"/>
      <c r="HA47" s="395"/>
      <c r="HB47" s="395"/>
      <c r="HC47" s="395"/>
      <c r="HD47" s="395"/>
      <c r="HE47" s="395"/>
      <c r="HF47" s="395"/>
      <c r="HG47" s="395"/>
      <c r="HH47" s="395"/>
      <c r="HI47" s="395"/>
      <c r="HJ47" s="395"/>
      <c r="HK47" s="395"/>
      <c r="HL47" s="395"/>
      <c r="HM47" s="395"/>
      <c r="HN47" s="395"/>
      <c r="HO47" s="395"/>
      <c r="HP47" s="395"/>
      <c r="HQ47" s="395"/>
      <c r="HR47" s="395"/>
      <c r="HS47" s="395"/>
      <c r="HT47" s="395"/>
      <c r="HU47" s="395"/>
      <c r="HV47" s="395"/>
      <c r="HW47" s="395"/>
      <c r="HX47" s="395"/>
      <c r="HY47" s="395"/>
      <c r="HZ47" s="395"/>
      <c r="IA47" s="395"/>
      <c r="IB47" s="395"/>
      <c r="IC47" s="395"/>
      <c r="ID47" s="395"/>
      <c r="IE47" s="395"/>
      <c r="IF47" s="395"/>
      <c r="IG47" s="395"/>
      <c r="IH47" s="395"/>
      <c r="II47" s="395"/>
      <c r="IJ47" s="395"/>
      <c r="IK47" s="395"/>
      <c r="IL47" s="395"/>
      <c r="IM47" s="395"/>
      <c r="IN47" s="395"/>
      <c r="IO47" s="395"/>
      <c r="IP47" s="395"/>
      <c r="IQ47" s="395"/>
      <c r="IR47" s="395"/>
      <c r="IS47" s="395"/>
      <c r="IT47" s="395"/>
      <c r="IU47" s="395"/>
      <c r="IV47" s="395"/>
    </row>
    <row r="48" spans="1:28" s="42" customFormat="1" ht="14.25">
      <c r="A48" s="41"/>
      <c r="B48" s="57" t="s">
        <v>139</v>
      </c>
      <c r="C48" s="5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58" t="s">
        <v>140</v>
      </c>
      <c r="AA48" s="41"/>
      <c r="AB48" s="41"/>
    </row>
    <row r="49" spans="1:28" s="42" customFormat="1" ht="14.25">
      <c r="A49" s="41"/>
      <c r="B49" s="57" t="s">
        <v>141</v>
      </c>
      <c r="C49" s="54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58" t="s">
        <v>142</v>
      </c>
      <c r="AA49" s="41"/>
      <c r="AB49" s="41"/>
    </row>
    <row r="50" spans="1:28" s="42" customFormat="1" ht="14.25">
      <c r="A50" s="41"/>
      <c r="B50" s="57" t="s">
        <v>143</v>
      </c>
      <c r="C50" s="5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58" t="s">
        <v>144</v>
      </c>
      <c r="AA50" s="41"/>
      <c r="AB50" s="41"/>
    </row>
    <row r="51" spans="1:28" s="42" customFormat="1" ht="14.25">
      <c r="A51" s="41"/>
      <c r="B51" s="57" t="s">
        <v>145</v>
      </c>
      <c r="C51" s="5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58" t="s">
        <v>146</v>
      </c>
      <c r="AA51" s="41"/>
      <c r="AB51" s="41"/>
    </row>
    <row r="52" spans="1:28" s="42" customFormat="1" ht="15">
      <c r="A52" s="53" t="s">
        <v>147</v>
      </c>
      <c r="B52" s="54"/>
      <c r="C52" s="5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56" s="42" customFormat="1" ht="46.5" customHeight="1">
      <c r="A53" s="395" t="s">
        <v>148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395"/>
      <c r="BM53" s="395"/>
      <c r="BN53" s="395"/>
      <c r="BO53" s="395"/>
      <c r="BP53" s="395"/>
      <c r="BQ53" s="395"/>
      <c r="BR53" s="395"/>
      <c r="BS53" s="395"/>
      <c r="BT53" s="395"/>
      <c r="BU53" s="395"/>
      <c r="BV53" s="395"/>
      <c r="BW53" s="395"/>
      <c r="BX53" s="395"/>
      <c r="BY53" s="395"/>
      <c r="BZ53" s="395"/>
      <c r="CA53" s="395"/>
      <c r="CB53" s="395"/>
      <c r="CC53" s="395"/>
      <c r="CD53" s="395"/>
      <c r="CE53" s="395"/>
      <c r="CF53" s="395"/>
      <c r="CG53" s="395"/>
      <c r="CH53" s="395"/>
      <c r="CI53" s="395"/>
      <c r="CJ53" s="395"/>
      <c r="CK53" s="395"/>
      <c r="CL53" s="395"/>
      <c r="CM53" s="395"/>
      <c r="CN53" s="395"/>
      <c r="CO53" s="395"/>
      <c r="CP53" s="395"/>
      <c r="CQ53" s="395"/>
      <c r="CR53" s="395"/>
      <c r="CS53" s="395"/>
      <c r="CT53" s="395"/>
      <c r="CU53" s="395"/>
      <c r="CV53" s="395"/>
      <c r="CW53" s="395"/>
      <c r="CX53" s="395"/>
      <c r="CY53" s="395"/>
      <c r="CZ53" s="395"/>
      <c r="DA53" s="395"/>
      <c r="DB53" s="395"/>
      <c r="DC53" s="395"/>
      <c r="DD53" s="395"/>
      <c r="DE53" s="395"/>
      <c r="DF53" s="395"/>
      <c r="DG53" s="395"/>
      <c r="DH53" s="395"/>
      <c r="DI53" s="395"/>
      <c r="DJ53" s="395"/>
      <c r="DK53" s="395"/>
      <c r="DL53" s="395"/>
      <c r="DM53" s="395"/>
      <c r="DN53" s="395"/>
      <c r="DO53" s="395"/>
      <c r="DP53" s="395"/>
      <c r="DQ53" s="395"/>
      <c r="DR53" s="395"/>
      <c r="DS53" s="395"/>
      <c r="DT53" s="395"/>
      <c r="DU53" s="395"/>
      <c r="DV53" s="395"/>
      <c r="DW53" s="395"/>
      <c r="DX53" s="395"/>
      <c r="DY53" s="395"/>
      <c r="DZ53" s="395"/>
      <c r="EA53" s="395"/>
      <c r="EB53" s="395"/>
      <c r="EC53" s="395"/>
      <c r="ED53" s="395"/>
      <c r="EE53" s="395"/>
      <c r="EF53" s="395"/>
      <c r="EG53" s="395"/>
      <c r="EH53" s="395"/>
      <c r="EI53" s="395"/>
      <c r="EJ53" s="395"/>
      <c r="EK53" s="395"/>
      <c r="EL53" s="395"/>
      <c r="EM53" s="395"/>
      <c r="EN53" s="395"/>
      <c r="EO53" s="395"/>
      <c r="EP53" s="395"/>
      <c r="EQ53" s="395"/>
      <c r="ER53" s="395"/>
      <c r="ES53" s="395"/>
      <c r="ET53" s="395"/>
      <c r="EU53" s="395"/>
      <c r="EV53" s="395"/>
      <c r="EW53" s="395"/>
      <c r="EX53" s="395"/>
      <c r="EY53" s="395"/>
      <c r="EZ53" s="395"/>
      <c r="FA53" s="395"/>
      <c r="FB53" s="395"/>
      <c r="FC53" s="395"/>
      <c r="FD53" s="395"/>
      <c r="FE53" s="395"/>
      <c r="FF53" s="395"/>
      <c r="FG53" s="395"/>
      <c r="FH53" s="395"/>
      <c r="FI53" s="395"/>
      <c r="FJ53" s="395"/>
      <c r="FK53" s="395"/>
      <c r="FL53" s="395"/>
      <c r="FM53" s="395"/>
      <c r="FN53" s="395"/>
      <c r="FO53" s="395"/>
      <c r="FP53" s="395"/>
      <c r="FQ53" s="395"/>
      <c r="FR53" s="395"/>
      <c r="FS53" s="395"/>
      <c r="FT53" s="395"/>
      <c r="FU53" s="395"/>
      <c r="FV53" s="395"/>
      <c r="FW53" s="395"/>
      <c r="FX53" s="395"/>
      <c r="FY53" s="395"/>
      <c r="FZ53" s="395"/>
      <c r="GA53" s="395"/>
      <c r="GB53" s="395"/>
      <c r="GC53" s="395"/>
      <c r="GD53" s="395"/>
      <c r="GE53" s="395"/>
      <c r="GF53" s="395"/>
      <c r="GG53" s="395"/>
      <c r="GH53" s="395"/>
      <c r="GI53" s="395"/>
      <c r="GJ53" s="395"/>
      <c r="GK53" s="395"/>
      <c r="GL53" s="395"/>
      <c r="GM53" s="395"/>
      <c r="GN53" s="395"/>
      <c r="GO53" s="395"/>
      <c r="GP53" s="395"/>
      <c r="GQ53" s="395"/>
      <c r="GR53" s="395"/>
      <c r="GS53" s="395"/>
      <c r="GT53" s="395"/>
      <c r="GU53" s="395"/>
      <c r="GV53" s="395"/>
      <c r="GW53" s="395"/>
      <c r="GX53" s="395"/>
      <c r="GY53" s="395"/>
      <c r="GZ53" s="395"/>
      <c r="HA53" s="395"/>
      <c r="HB53" s="395"/>
      <c r="HC53" s="395"/>
      <c r="HD53" s="395"/>
      <c r="HE53" s="395"/>
      <c r="HF53" s="395"/>
      <c r="HG53" s="395"/>
      <c r="HH53" s="395"/>
      <c r="HI53" s="395"/>
      <c r="HJ53" s="395"/>
      <c r="HK53" s="395"/>
      <c r="HL53" s="395"/>
      <c r="HM53" s="395"/>
      <c r="HN53" s="395"/>
      <c r="HO53" s="395"/>
      <c r="HP53" s="395"/>
      <c r="HQ53" s="395"/>
      <c r="HR53" s="395"/>
      <c r="HS53" s="395"/>
      <c r="HT53" s="395"/>
      <c r="HU53" s="395"/>
      <c r="HV53" s="395"/>
      <c r="HW53" s="395"/>
      <c r="HX53" s="395"/>
      <c r="HY53" s="395"/>
      <c r="HZ53" s="395"/>
      <c r="IA53" s="395"/>
      <c r="IB53" s="395"/>
      <c r="IC53" s="395"/>
      <c r="ID53" s="395"/>
      <c r="IE53" s="395"/>
      <c r="IF53" s="395"/>
      <c r="IG53" s="395"/>
      <c r="IH53" s="395"/>
      <c r="II53" s="395"/>
      <c r="IJ53" s="395"/>
      <c r="IK53" s="395"/>
      <c r="IL53" s="395"/>
      <c r="IM53" s="395"/>
      <c r="IN53" s="395"/>
      <c r="IO53" s="395"/>
      <c r="IP53" s="395"/>
      <c r="IQ53" s="395"/>
      <c r="IR53" s="395"/>
      <c r="IS53" s="395"/>
      <c r="IT53" s="395"/>
      <c r="IU53" s="395"/>
      <c r="IV53" s="395"/>
    </row>
    <row r="54" spans="1:28" s="42" customFormat="1" ht="14.25">
      <c r="A54" s="54" t="s">
        <v>149</v>
      </c>
      <c r="B54" s="54"/>
      <c r="C54" s="5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:28" s="42" customFormat="1" ht="15">
      <c r="A55" s="53" t="s">
        <v>150</v>
      </c>
      <c r="B55" s="54"/>
      <c r="C55" s="5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56" s="42" customFormat="1" ht="30" customHeight="1">
      <c r="A56" s="395" t="s">
        <v>151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95"/>
      <c r="BB56" s="395"/>
      <c r="BC56" s="395"/>
      <c r="BD56" s="395"/>
      <c r="BE56" s="395"/>
      <c r="BF56" s="395"/>
      <c r="BG56" s="395"/>
      <c r="BH56" s="395"/>
      <c r="BI56" s="395"/>
      <c r="BJ56" s="395"/>
      <c r="BK56" s="395"/>
      <c r="BL56" s="395"/>
      <c r="BM56" s="395"/>
      <c r="BN56" s="395"/>
      <c r="BO56" s="395"/>
      <c r="BP56" s="395"/>
      <c r="BQ56" s="395"/>
      <c r="BR56" s="395"/>
      <c r="BS56" s="395"/>
      <c r="BT56" s="395"/>
      <c r="BU56" s="395"/>
      <c r="BV56" s="395"/>
      <c r="BW56" s="395"/>
      <c r="BX56" s="395"/>
      <c r="BY56" s="395"/>
      <c r="BZ56" s="395"/>
      <c r="CA56" s="395"/>
      <c r="CB56" s="395"/>
      <c r="CC56" s="395"/>
      <c r="CD56" s="395"/>
      <c r="CE56" s="395"/>
      <c r="CF56" s="395"/>
      <c r="CG56" s="395"/>
      <c r="CH56" s="395"/>
      <c r="CI56" s="395"/>
      <c r="CJ56" s="395"/>
      <c r="CK56" s="395"/>
      <c r="CL56" s="395"/>
      <c r="CM56" s="395"/>
      <c r="CN56" s="395"/>
      <c r="CO56" s="395"/>
      <c r="CP56" s="395"/>
      <c r="CQ56" s="395"/>
      <c r="CR56" s="395"/>
      <c r="CS56" s="395"/>
      <c r="CT56" s="395"/>
      <c r="CU56" s="395"/>
      <c r="CV56" s="395"/>
      <c r="CW56" s="395"/>
      <c r="CX56" s="395"/>
      <c r="CY56" s="395"/>
      <c r="CZ56" s="395"/>
      <c r="DA56" s="395"/>
      <c r="DB56" s="395"/>
      <c r="DC56" s="395"/>
      <c r="DD56" s="395"/>
      <c r="DE56" s="395"/>
      <c r="DF56" s="395"/>
      <c r="DG56" s="395"/>
      <c r="DH56" s="395"/>
      <c r="DI56" s="395"/>
      <c r="DJ56" s="395"/>
      <c r="DK56" s="395"/>
      <c r="DL56" s="395"/>
      <c r="DM56" s="395"/>
      <c r="DN56" s="395"/>
      <c r="DO56" s="395"/>
      <c r="DP56" s="395"/>
      <c r="DQ56" s="395"/>
      <c r="DR56" s="395"/>
      <c r="DS56" s="395"/>
      <c r="DT56" s="395"/>
      <c r="DU56" s="395"/>
      <c r="DV56" s="395"/>
      <c r="DW56" s="395"/>
      <c r="DX56" s="395"/>
      <c r="DY56" s="395"/>
      <c r="DZ56" s="395"/>
      <c r="EA56" s="395"/>
      <c r="EB56" s="395"/>
      <c r="EC56" s="395"/>
      <c r="ED56" s="395"/>
      <c r="EE56" s="395"/>
      <c r="EF56" s="395"/>
      <c r="EG56" s="395"/>
      <c r="EH56" s="395"/>
      <c r="EI56" s="395"/>
      <c r="EJ56" s="395"/>
      <c r="EK56" s="395"/>
      <c r="EL56" s="395"/>
      <c r="EM56" s="395"/>
      <c r="EN56" s="395"/>
      <c r="EO56" s="395"/>
      <c r="EP56" s="395"/>
      <c r="EQ56" s="395"/>
      <c r="ER56" s="395"/>
      <c r="ES56" s="395"/>
      <c r="ET56" s="395"/>
      <c r="EU56" s="395"/>
      <c r="EV56" s="395"/>
      <c r="EW56" s="395"/>
      <c r="EX56" s="395"/>
      <c r="EY56" s="395"/>
      <c r="EZ56" s="395"/>
      <c r="FA56" s="395"/>
      <c r="FB56" s="395"/>
      <c r="FC56" s="395"/>
      <c r="FD56" s="395"/>
      <c r="FE56" s="395"/>
      <c r="FF56" s="395"/>
      <c r="FG56" s="395"/>
      <c r="FH56" s="395"/>
      <c r="FI56" s="395"/>
      <c r="FJ56" s="395"/>
      <c r="FK56" s="395"/>
      <c r="FL56" s="395"/>
      <c r="FM56" s="395"/>
      <c r="FN56" s="395"/>
      <c r="FO56" s="395"/>
      <c r="FP56" s="395"/>
      <c r="FQ56" s="395"/>
      <c r="FR56" s="395"/>
      <c r="FS56" s="395"/>
      <c r="FT56" s="395"/>
      <c r="FU56" s="395"/>
      <c r="FV56" s="395"/>
      <c r="FW56" s="395"/>
      <c r="FX56" s="395"/>
      <c r="FY56" s="395"/>
      <c r="FZ56" s="395"/>
      <c r="GA56" s="395"/>
      <c r="GB56" s="395"/>
      <c r="GC56" s="395"/>
      <c r="GD56" s="395"/>
      <c r="GE56" s="395"/>
      <c r="GF56" s="395"/>
      <c r="GG56" s="395"/>
      <c r="GH56" s="395"/>
      <c r="GI56" s="395"/>
      <c r="GJ56" s="395"/>
      <c r="GK56" s="395"/>
      <c r="GL56" s="395"/>
      <c r="GM56" s="395"/>
      <c r="GN56" s="395"/>
      <c r="GO56" s="395"/>
      <c r="GP56" s="395"/>
      <c r="GQ56" s="395"/>
      <c r="GR56" s="395"/>
      <c r="GS56" s="395"/>
      <c r="GT56" s="395"/>
      <c r="GU56" s="395"/>
      <c r="GV56" s="395"/>
      <c r="GW56" s="395"/>
      <c r="GX56" s="395"/>
      <c r="GY56" s="395"/>
      <c r="GZ56" s="395"/>
      <c r="HA56" s="395"/>
      <c r="HB56" s="395"/>
      <c r="HC56" s="395"/>
      <c r="HD56" s="395"/>
      <c r="HE56" s="395"/>
      <c r="HF56" s="395"/>
      <c r="HG56" s="395"/>
      <c r="HH56" s="395"/>
      <c r="HI56" s="395"/>
      <c r="HJ56" s="395"/>
      <c r="HK56" s="395"/>
      <c r="HL56" s="395"/>
      <c r="HM56" s="395"/>
      <c r="HN56" s="395"/>
      <c r="HO56" s="395"/>
      <c r="HP56" s="395"/>
      <c r="HQ56" s="395"/>
      <c r="HR56" s="395"/>
      <c r="HS56" s="395"/>
      <c r="HT56" s="395"/>
      <c r="HU56" s="395"/>
      <c r="HV56" s="395"/>
      <c r="HW56" s="395"/>
      <c r="HX56" s="395"/>
      <c r="HY56" s="395"/>
      <c r="HZ56" s="395"/>
      <c r="IA56" s="395"/>
      <c r="IB56" s="395"/>
      <c r="IC56" s="395"/>
      <c r="ID56" s="395"/>
      <c r="IE56" s="395"/>
      <c r="IF56" s="395"/>
      <c r="IG56" s="395"/>
      <c r="IH56" s="395"/>
      <c r="II56" s="395"/>
      <c r="IJ56" s="395"/>
      <c r="IK56" s="395"/>
      <c r="IL56" s="395"/>
      <c r="IM56" s="395"/>
      <c r="IN56" s="395"/>
      <c r="IO56" s="395"/>
      <c r="IP56" s="395"/>
      <c r="IQ56" s="395"/>
      <c r="IR56" s="395"/>
      <c r="IS56" s="395"/>
      <c r="IT56" s="395"/>
      <c r="IU56" s="395"/>
      <c r="IV56" s="395"/>
    </row>
    <row r="57" spans="1:256" s="42" customFormat="1" ht="65.25" customHeight="1">
      <c r="A57" s="395" t="s">
        <v>152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  <c r="BV57" s="395"/>
      <c r="BW57" s="395"/>
      <c r="BX57" s="395"/>
      <c r="BY57" s="395"/>
      <c r="BZ57" s="395"/>
      <c r="CA57" s="395"/>
      <c r="CB57" s="395"/>
      <c r="CC57" s="395"/>
      <c r="CD57" s="395"/>
      <c r="CE57" s="395"/>
      <c r="CF57" s="395"/>
      <c r="CG57" s="395"/>
      <c r="CH57" s="395"/>
      <c r="CI57" s="395"/>
      <c r="CJ57" s="395"/>
      <c r="CK57" s="395"/>
      <c r="CL57" s="395"/>
      <c r="CM57" s="395"/>
      <c r="CN57" s="395"/>
      <c r="CO57" s="395"/>
      <c r="CP57" s="395"/>
      <c r="CQ57" s="395"/>
      <c r="CR57" s="395"/>
      <c r="CS57" s="395"/>
      <c r="CT57" s="395"/>
      <c r="CU57" s="395"/>
      <c r="CV57" s="395"/>
      <c r="CW57" s="395"/>
      <c r="CX57" s="395"/>
      <c r="CY57" s="395"/>
      <c r="CZ57" s="395"/>
      <c r="DA57" s="395"/>
      <c r="DB57" s="395"/>
      <c r="DC57" s="395"/>
      <c r="DD57" s="395"/>
      <c r="DE57" s="395"/>
      <c r="DF57" s="395"/>
      <c r="DG57" s="395"/>
      <c r="DH57" s="395"/>
      <c r="DI57" s="395"/>
      <c r="DJ57" s="395"/>
      <c r="DK57" s="395"/>
      <c r="DL57" s="395"/>
      <c r="DM57" s="395"/>
      <c r="DN57" s="395"/>
      <c r="DO57" s="395"/>
      <c r="DP57" s="395"/>
      <c r="DQ57" s="395"/>
      <c r="DR57" s="395"/>
      <c r="DS57" s="395"/>
      <c r="DT57" s="395"/>
      <c r="DU57" s="395"/>
      <c r="DV57" s="395"/>
      <c r="DW57" s="395"/>
      <c r="DX57" s="395"/>
      <c r="DY57" s="395"/>
      <c r="DZ57" s="395"/>
      <c r="EA57" s="395"/>
      <c r="EB57" s="395"/>
      <c r="EC57" s="395"/>
      <c r="ED57" s="395"/>
      <c r="EE57" s="395"/>
      <c r="EF57" s="395"/>
      <c r="EG57" s="395"/>
      <c r="EH57" s="395"/>
      <c r="EI57" s="395"/>
      <c r="EJ57" s="395"/>
      <c r="EK57" s="395"/>
      <c r="EL57" s="395"/>
      <c r="EM57" s="395"/>
      <c r="EN57" s="395"/>
      <c r="EO57" s="395"/>
      <c r="EP57" s="395"/>
      <c r="EQ57" s="395"/>
      <c r="ER57" s="395"/>
      <c r="ES57" s="395"/>
      <c r="ET57" s="395"/>
      <c r="EU57" s="395"/>
      <c r="EV57" s="395"/>
      <c r="EW57" s="395"/>
      <c r="EX57" s="395"/>
      <c r="EY57" s="395"/>
      <c r="EZ57" s="395"/>
      <c r="FA57" s="395"/>
      <c r="FB57" s="395"/>
      <c r="FC57" s="395"/>
      <c r="FD57" s="395"/>
      <c r="FE57" s="395"/>
      <c r="FF57" s="395"/>
      <c r="FG57" s="395"/>
      <c r="FH57" s="395"/>
      <c r="FI57" s="395"/>
      <c r="FJ57" s="395"/>
      <c r="FK57" s="395"/>
      <c r="FL57" s="395"/>
      <c r="FM57" s="395"/>
      <c r="FN57" s="395"/>
      <c r="FO57" s="395"/>
      <c r="FP57" s="395"/>
      <c r="FQ57" s="395"/>
      <c r="FR57" s="395"/>
      <c r="FS57" s="395"/>
      <c r="FT57" s="395"/>
      <c r="FU57" s="395"/>
      <c r="FV57" s="395"/>
      <c r="FW57" s="395"/>
      <c r="FX57" s="395"/>
      <c r="FY57" s="395"/>
      <c r="FZ57" s="395"/>
      <c r="GA57" s="395"/>
      <c r="GB57" s="395"/>
      <c r="GC57" s="395"/>
      <c r="GD57" s="395"/>
      <c r="GE57" s="395"/>
      <c r="GF57" s="395"/>
      <c r="GG57" s="395"/>
      <c r="GH57" s="395"/>
      <c r="GI57" s="395"/>
      <c r="GJ57" s="395"/>
      <c r="GK57" s="395"/>
      <c r="GL57" s="395"/>
      <c r="GM57" s="395"/>
      <c r="GN57" s="395"/>
      <c r="GO57" s="395"/>
      <c r="GP57" s="395"/>
      <c r="GQ57" s="395"/>
      <c r="GR57" s="395"/>
      <c r="GS57" s="395"/>
      <c r="GT57" s="395"/>
      <c r="GU57" s="395"/>
      <c r="GV57" s="395"/>
      <c r="GW57" s="395"/>
      <c r="GX57" s="395"/>
      <c r="GY57" s="395"/>
      <c r="GZ57" s="395"/>
      <c r="HA57" s="395"/>
      <c r="HB57" s="395"/>
      <c r="HC57" s="395"/>
      <c r="HD57" s="395"/>
      <c r="HE57" s="395"/>
      <c r="HF57" s="395"/>
      <c r="HG57" s="395"/>
      <c r="HH57" s="395"/>
      <c r="HI57" s="395"/>
      <c r="HJ57" s="395"/>
      <c r="HK57" s="395"/>
      <c r="HL57" s="395"/>
      <c r="HM57" s="395"/>
      <c r="HN57" s="395"/>
      <c r="HO57" s="395"/>
      <c r="HP57" s="395"/>
      <c r="HQ57" s="395"/>
      <c r="HR57" s="395"/>
      <c r="HS57" s="395"/>
      <c r="HT57" s="395"/>
      <c r="HU57" s="395"/>
      <c r="HV57" s="395"/>
      <c r="HW57" s="395"/>
      <c r="HX57" s="395"/>
      <c r="HY57" s="395"/>
      <c r="HZ57" s="395"/>
      <c r="IA57" s="395"/>
      <c r="IB57" s="395"/>
      <c r="IC57" s="395"/>
      <c r="ID57" s="395"/>
      <c r="IE57" s="395"/>
      <c r="IF57" s="395"/>
      <c r="IG57" s="395"/>
      <c r="IH57" s="395"/>
      <c r="II57" s="395"/>
      <c r="IJ57" s="395"/>
      <c r="IK57" s="395"/>
      <c r="IL57" s="395"/>
      <c r="IM57" s="395"/>
      <c r="IN57" s="395"/>
      <c r="IO57" s="395"/>
      <c r="IP57" s="395"/>
      <c r="IQ57" s="395"/>
      <c r="IR57" s="395"/>
      <c r="IS57" s="395"/>
      <c r="IT57" s="395"/>
      <c r="IU57" s="395"/>
      <c r="IV57" s="395"/>
    </row>
    <row r="58" spans="1:28" s="42" customFormat="1" ht="15">
      <c r="A58" s="53" t="s">
        <v>153</v>
      </c>
      <c r="B58" s="54"/>
      <c r="C58" s="5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:256" s="42" customFormat="1" ht="63.75" customHeight="1">
      <c r="A59" s="395" t="s">
        <v>154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  <c r="BV59" s="395"/>
      <c r="BW59" s="395"/>
      <c r="BX59" s="395"/>
      <c r="BY59" s="395"/>
      <c r="BZ59" s="395"/>
      <c r="CA59" s="395"/>
      <c r="CB59" s="395"/>
      <c r="CC59" s="395"/>
      <c r="CD59" s="395"/>
      <c r="CE59" s="395"/>
      <c r="CF59" s="395"/>
      <c r="CG59" s="395"/>
      <c r="CH59" s="395"/>
      <c r="CI59" s="395"/>
      <c r="CJ59" s="395"/>
      <c r="CK59" s="395"/>
      <c r="CL59" s="395"/>
      <c r="CM59" s="395"/>
      <c r="CN59" s="395"/>
      <c r="CO59" s="395"/>
      <c r="CP59" s="395"/>
      <c r="CQ59" s="395"/>
      <c r="CR59" s="395"/>
      <c r="CS59" s="395"/>
      <c r="CT59" s="395"/>
      <c r="CU59" s="395"/>
      <c r="CV59" s="395"/>
      <c r="CW59" s="395"/>
      <c r="CX59" s="395"/>
      <c r="CY59" s="395"/>
      <c r="CZ59" s="395"/>
      <c r="DA59" s="395"/>
      <c r="DB59" s="395"/>
      <c r="DC59" s="395"/>
      <c r="DD59" s="395"/>
      <c r="DE59" s="395"/>
      <c r="DF59" s="395"/>
      <c r="DG59" s="395"/>
      <c r="DH59" s="395"/>
      <c r="DI59" s="395"/>
      <c r="DJ59" s="395"/>
      <c r="DK59" s="395"/>
      <c r="DL59" s="395"/>
      <c r="DM59" s="395"/>
      <c r="DN59" s="395"/>
      <c r="DO59" s="395"/>
      <c r="DP59" s="395"/>
      <c r="DQ59" s="395"/>
      <c r="DR59" s="395"/>
      <c r="DS59" s="395"/>
      <c r="DT59" s="395"/>
      <c r="DU59" s="395"/>
      <c r="DV59" s="395"/>
      <c r="DW59" s="395"/>
      <c r="DX59" s="395"/>
      <c r="DY59" s="395"/>
      <c r="DZ59" s="395"/>
      <c r="EA59" s="395"/>
      <c r="EB59" s="395"/>
      <c r="EC59" s="395"/>
      <c r="ED59" s="395"/>
      <c r="EE59" s="395"/>
      <c r="EF59" s="395"/>
      <c r="EG59" s="395"/>
      <c r="EH59" s="395"/>
      <c r="EI59" s="395"/>
      <c r="EJ59" s="395"/>
      <c r="EK59" s="395"/>
      <c r="EL59" s="395"/>
      <c r="EM59" s="395"/>
      <c r="EN59" s="395"/>
      <c r="EO59" s="395"/>
      <c r="EP59" s="395"/>
      <c r="EQ59" s="395"/>
      <c r="ER59" s="395"/>
      <c r="ES59" s="395"/>
      <c r="ET59" s="395"/>
      <c r="EU59" s="395"/>
      <c r="EV59" s="395"/>
      <c r="EW59" s="395"/>
      <c r="EX59" s="395"/>
      <c r="EY59" s="395"/>
      <c r="EZ59" s="395"/>
      <c r="FA59" s="395"/>
      <c r="FB59" s="395"/>
      <c r="FC59" s="395"/>
      <c r="FD59" s="395"/>
      <c r="FE59" s="395"/>
      <c r="FF59" s="395"/>
      <c r="FG59" s="395"/>
      <c r="FH59" s="395"/>
      <c r="FI59" s="395"/>
      <c r="FJ59" s="395"/>
      <c r="FK59" s="395"/>
      <c r="FL59" s="395"/>
      <c r="FM59" s="395"/>
      <c r="FN59" s="395"/>
      <c r="FO59" s="395"/>
      <c r="FP59" s="395"/>
      <c r="FQ59" s="395"/>
      <c r="FR59" s="395"/>
      <c r="FS59" s="395"/>
      <c r="FT59" s="395"/>
      <c r="FU59" s="395"/>
      <c r="FV59" s="395"/>
      <c r="FW59" s="395"/>
      <c r="FX59" s="395"/>
      <c r="FY59" s="395"/>
      <c r="FZ59" s="395"/>
      <c r="GA59" s="395"/>
      <c r="GB59" s="395"/>
      <c r="GC59" s="395"/>
      <c r="GD59" s="395"/>
      <c r="GE59" s="395"/>
      <c r="GF59" s="395"/>
      <c r="GG59" s="395"/>
      <c r="GH59" s="395"/>
      <c r="GI59" s="395"/>
      <c r="GJ59" s="395"/>
      <c r="GK59" s="395"/>
      <c r="GL59" s="395"/>
      <c r="GM59" s="395"/>
      <c r="GN59" s="395"/>
      <c r="GO59" s="395"/>
      <c r="GP59" s="395"/>
      <c r="GQ59" s="395"/>
      <c r="GR59" s="395"/>
      <c r="GS59" s="395"/>
      <c r="GT59" s="395"/>
      <c r="GU59" s="395"/>
      <c r="GV59" s="395"/>
      <c r="GW59" s="395"/>
      <c r="GX59" s="395"/>
      <c r="GY59" s="395"/>
      <c r="GZ59" s="395"/>
      <c r="HA59" s="395"/>
      <c r="HB59" s="395"/>
      <c r="HC59" s="395"/>
      <c r="HD59" s="395"/>
      <c r="HE59" s="395"/>
      <c r="HF59" s="395"/>
      <c r="HG59" s="395"/>
      <c r="HH59" s="395"/>
      <c r="HI59" s="395"/>
      <c r="HJ59" s="395"/>
      <c r="HK59" s="395"/>
      <c r="HL59" s="395"/>
      <c r="HM59" s="395"/>
      <c r="HN59" s="395"/>
      <c r="HO59" s="395"/>
      <c r="HP59" s="395"/>
      <c r="HQ59" s="395"/>
      <c r="HR59" s="395"/>
      <c r="HS59" s="395"/>
      <c r="HT59" s="395"/>
      <c r="HU59" s="395"/>
      <c r="HV59" s="395"/>
      <c r="HW59" s="395"/>
      <c r="HX59" s="395"/>
      <c r="HY59" s="395"/>
      <c r="HZ59" s="395"/>
      <c r="IA59" s="395"/>
      <c r="IB59" s="395"/>
      <c r="IC59" s="395"/>
      <c r="ID59" s="395"/>
      <c r="IE59" s="395"/>
      <c r="IF59" s="395"/>
      <c r="IG59" s="395"/>
      <c r="IH59" s="395"/>
      <c r="II59" s="395"/>
      <c r="IJ59" s="395"/>
      <c r="IK59" s="395"/>
      <c r="IL59" s="395"/>
      <c r="IM59" s="395"/>
      <c r="IN59" s="395"/>
      <c r="IO59" s="395"/>
      <c r="IP59" s="395"/>
      <c r="IQ59" s="395"/>
      <c r="IR59" s="395"/>
      <c r="IS59" s="395"/>
      <c r="IT59" s="395"/>
      <c r="IU59" s="395"/>
      <c r="IV59" s="395"/>
    </row>
    <row r="60" spans="1:28" s="42" customFormat="1" ht="14.25">
      <c r="A60" s="54" t="s">
        <v>155</v>
      </c>
      <c r="B60" s="54"/>
      <c r="C60" s="54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</row>
    <row r="61" spans="1:28" s="42" customFormat="1" ht="15">
      <c r="A61" s="53" t="s">
        <v>156</v>
      </c>
      <c r="B61" s="54"/>
      <c r="C61" s="54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</row>
    <row r="62" spans="1:28" s="42" customFormat="1" ht="14.25">
      <c r="A62" s="54" t="s">
        <v>157</v>
      </c>
      <c r="B62" s="54"/>
      <c r="C62" s="54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</row>
    <row r="63" spans="1:256" s="42" customFormat="1" ht="63.75" customHeight="1">
      <c r="A63" s="395" t="s">
        <v>158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  <c r="BV63" s="395"/>
      <c r="BW63" s="395"/>
      <c r="BX63" s="395"/>
      <c r="BY63" s="395"/>
      <c r="BZ63" s="395"/>
      <c r="CA63" s="395"/>
      <c r="CB63" s="395"/>
      <c r="CC63" s="395"/>
      <c r="CD63" s="395"/>
      <c r="CE63" s="395"/>
      <c r="CF63" s="395"/>
      <c r="CG63" s="395"/>
      <c r="CH63" s="395"/>
      <c r="CI63" s="395"/>
      <c r="CJ63" s="395"/>
      <c r="CK63" s="395"/>
      <c r="CL63" s="395"/>
      <c r="CM63" s="395"/>
      <c r="CN63" s="395"/>
      <c r="CO63" s="395"/>
      <c r="CP63" s="395"/>
      <c r="CQ63" s="395"/>
      <c r="CR63" s="395"/>
      <c r="CS63" s="395"/>
      <c r="CT63" s="395"/>
      <c r="CU63" s="395"/>
      <c r="CV63" s="395"/>
      <c r="CW63" s="395"/>
      <c r="CX63" s="395"/>
      <c r="CY63" s="395"/>
      <c r="CZ63" s="395"/>
      <c r="DA63" s="395"/>
      <c r="DB63" s="395"/>
      <c r="DC63" s="395"/>
      <c r="DD63" s="395"/>
      <c r="DE63" s="395"/>
      <c r="DF63" s="395"/>
      <c r="DG63" s="395"/>
      <c r="DH63" s="395"/>
      <c r="DI63" s="395"/>
      <c r="DJ63" s="395"/>
      <c r="DK63" s="395"/>
      <c r="DL63" s="395"/>
      <c r="DM63" s="395"/>
      <c r="DN63" s="395"/>
      <c r="DO63" s="395"/>
      <c r="DP63" s="395"/>
      <c r="DQ63" s="395"/>
      <c r="DR63" s="395"/>
      <c r="DS63" s="395"/>
      <c r="DT63" s="395"/>
      <c r="DU63" s="395"/>
      <c r="DV63" s="395"/>
      <c r="DW63" s="395"/>
      <c r="DX63" s="395"/>
      <c r="DY63" s="395"/>
      <c r="DZ63" s="395"/>
      <c r="EA63" s="395"/>
      <c r="EB63" s="395"/>
      <c r="EC63" s="395"/>
      <c r="ED63" s="395"/>
      <c r="EE63" s="395"/>
      <c r="EF63" s="395"/>
      <c r="EG63" s="395"/>
      <c r="EH63" s="395"/>
      <c r="EI63" s="395"/>
      <c r="EJ63" s="395"/>
      <c r="EK63" s="395"/>
      <c r="EL63" s="395"/>
      <c r="EM63" s="395"/>
      <c r="EN63" s="395"/>
      <c r="EO63" s="395"/>
      <c r="EP63" s="395"/>
      <c r="EQ63" s="395"/>
      <c r="ER63" s="395"/>
      <c r="ES63" s="395"/>
      <c r="ET63" s="395"/>
      <c r="EU63" s="395"/>
      <c r="EV63" s="395"/>
      <c r="EW63" s="395"/>
      <c r="EX63" s="395"/>
      <c r="EY63" s="395"/>
      <c r="EZ63" s="395"/>
      <c r="FA63" s="395"/>
      <c r="FB63" s="395"/>
      <c r="FC63" s="395"/>
      <c r="FD63" s="395"/>
      <c r="FE63" s="395"/>
      <c r="FF63" s="395"/>
      <c r="FG63" s="395"/>
      <c r="FH63" s="395"/>
      <c r="FI63" s="395"/>
      <c r="FJ63" s="395"/>
      <c r="FK63" s="395"/>
      <c r="FL63" s="395"/>
      <c r="FM63" s="395"/>
      <c r="FN63" s="395"/>
      <c r="FO63" s="395"/>
      <c r="FP63" s="395"/>
      <c r="FQ63" s="395"/>
      <c r="FR63" s="395"/>
      <c r="FS63" s="395"/>
      <c r="FT63" s="395"/>
      <c r="FU63" s="395"/>
      <c r="FV63" s="395"/>
      <c r="FW63" s="395"/>
      <c r="FX63" s="395"/>
      <c r="FY63" s="395"/>
      <c r="FZ63" s="395"/>
      <c r="GA63" s="395"/>
      <c r="GB63" s="395"/>
      <c r="GC63" s="395"/>
      <c r="GD63" s="395"/>
      <c r="GE63" s="395"/>
      <c r="GF63" s="395"/>
      <c r="GG63" s="395"/>
      <c r="GH63" s="395"/>
      <c r="GI63" s="395"/>
      <c r="GJ63" s="395"/>
      <c r="GK63" s="395"/>
      <c r="GL63" s="395"/>
      <c r="GM63" s="395"/>
      <c r="GN63" s="395"/>
      <c r="GO63" s="395"/>
      <c r="GP63" s="395"/>
      <c r="GQ63" s="395"/>
      <c r="GR63" s="395"/>
      <c r="GS63" s="395"/>
      <c r="GT63" s="395"/>
      <c r="GU63" s="395"/>
      <c r="GV63" s="395"/>
      <c r="GW63" s="395"/>
      <c r="GX63" s="395"/>
      <c r="GY63" s="395"/>
      <c r="GZ63" s="395"/>
      <c r="HA63" s="395"/>
      <c r="HB63" s="395"/>
      <c r="HC63" s="395"/>
      <c r="HD63" s="395"/>
      <c r="HE63" s="395"/>
      <c r="HF63" s="395"/>
      <c r="HG63" s="395"/>
      <c r="HH63" s="395"/>
      <c r="HI63" s="395"/>
      <c r="HJ63" s="395"/>
      <c r="HK63" s="395"/>
      <c r="HL63" s="395"/>
      <c r="HM63" s="395"/>
      <c r="HN63" s="395"/>
      <c r="HO63" s="395"/>
      <c r="HP63" s="395"/>
      <c r="HQ63" s="395"/>
      <c r="HR63" s="395"/>
      <c r="HS63" s="395"/>
      <c r="HT63" s="395"/>
      <c r="HU63" s="395"/>
      <c r="HV63" s="395"/>
      <c r="HW63" s="395"/>
      <c r="HX63" s="395"/>
      <c r="HY63" s="395"/>
      <c r="HZ63" s="395"/>
      <c r="IA63" s="395"/>
      <c r="IB63" s="395"/>
      <c r="IC63" s="395"/>
      <c r="ID63" s="395"/>
      <c r="IE63" s="395"/>
      <c r="IF63" s="395"/>
      <c r="IG63" s="395"/>
      <c r="IH63" s="395"/>
      <c r="II63" s="395"/>
      <c r="IJ63" s="395"/>
      <c r="IK63" s="395"/>
      <c r="IL63" s="395"/>
      <c r="IM63" s="395"/>
      <c r="IN63" s="395"/>
      <c r="IO63" s="395"/>
      <c r="IP63" s="395"/>
      <c r="IQ63" s="395"/>
      <c r="IR63" s="395"/>
      <c r="IS63" s="395"/>
      <c r="IT63" s="395"/>
      <c r="IU63" s="395"/>
      <c r="IV63" s="395"/>
    </row>
    <row r="64" spans="1:256" s="42" customFormat="1" ht="47.25" customHeight="1">
      <c r="A64" s="395" t="s">
        <v>159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5"/>
      <c r="AT64" s="395"/>
      <c r="AU64" s="395"/>
      <c r="AV64" s="395"/>
      <c r="AW64" s="395"/>
      <c r="AX64" s="395"/>
      <c r="AY64" s="395"/>
      <c r="AZ64" s="395"/>
      <c r="BA64" s="395"/>
      <c r="BB64" s="395"/>
      <c r="BC64" s="395"/>
      <c r="BD64" s="395"/>
      <c r="BE64" s="395"/>
      <c r="BF64" s="395"/>
      <c r="BG64" s="395"/>
      <c r="BH64" s="395"/>
      <c r="BI64" s="395"/>
      <c r="BJ64" s="395"/>
      <c r="BK64" s="395"/>
      <c r="BL64" s="395"/>
      <c r="BM64" s="395"/>
      <c r="BN64" s="395"/>
      <c r="BO64" s="395"/>
      <c r="BP64" s="395"/>
      <c r="BQ64" s="395"/>
      <c r="BR64" s="395"/>
      <c r="BS64" s="395"/>
      <c r="BT64" s="395"/>
      <c r="BU64" s="395"/>
      <c r="BV64" s="395"/>
      <c r="BW64" s="395"/>
      <c r="BX64" s="395"/>
      <c r="BY64" s="395"/>
      <c r="BZ64" s="395"/>
      <c r="CA64" s="395"/>
      <c r="CB64" s="395"/>
      <c r="CC64" s="395"/>
      <c r="CD64" s="395"/>
      <c r="CE64" s="395"/>
      <c r="CF64" s="395"/>
      <c r="CG64" s="395"/>
      <c r="CH64" s="395"/>
      <c r="CI64" s="395"/>
      <c r="CJ64" s="395"/>
      <c r="CK64" s="395"/>
      <c r="CL64" s="395"/>
      <c r="CM64" s="395"/>
      <c r="CN64" s="395"/>
      <c r="CO64" s="395"/>
      <c r="CP64" s="395"/>
      <c r="CQ64" s="395"/>
      <c r="CR64" s="395"/>
      <c r="CS64" s="395"/>
      <c r="CT64" s="395"/>
      <c r="CU64" s="395"/>
      <c r="CV64" s="395"/>
      <c r="CW64" s="395"/>
      <c r="CX64" s="395"/>
      <c r="CY64" s="395"/>
      <c r="CZ64" s="395"/>
      <c r="DA64" s="395"/>
      <c r="DB64" s="395"/>
      <c r="DC64" s="395"/>
      <c r="DD64" s="395"/>
      <c r="DE64" s="395"/>
      <c r="DF64" s="395"/>
      <c r="DG64" s="395"/>
      <c r="DH64" s="395"/>
      <c r="DI64" s="395"/>
      <c r="DJ64" s="395"/>
      <c r="DK64" s="395"/>
      <c r="DL64" s="395"/>
      <c r="DM64" s="395"/>
      <c r="DN64" s="395"/>
      <c r="DO64" s="395"/>
      <c r="DP64" s="395"/>
      <c r="DQ64" s="395"/>
      <c r="DR64" s="395"/>
      <c r="DS64" s="395"/>
      <c r="DT64" s="395"/>
      <c r="DU64" s="395"/>
      <c r="DV64" s="395"/>
      <c r="DW64" s="395"/>
      <c r="DX64" s="395"/>
      <c r="DY64" s="395"/>
      <c r="DZ64" s="395"/>
      <c r="EA64" s="395"/>
      <c r="EB64" s="395"/>
      <c r="EC64" s="395"/>
      <c r="ED64" s="395"/>
      <c r="EE64" s="395"/>
      <c r="EF64" s="395"/>
      <c r="EG64" s="395"/>
      <c r="EH64" s="395"/>
      <c r="EI64" s="395"/>
      <c r="EJ64" s="395"/>
      <c r="EK64" s="395"/>
      <c r="EL64" s="395"/>
      <c r="EM64" s="395"/>
      <c r="EN64" s="395"/>
      <c r="EO64" s="395"/>
      <c r="EP64" s="395"/>
      <c r="EQ64" s="395"/>
      <c r="ER64" s="395"/>
      <c r="ES64" s="395"/>
      <c r="ET64" s="395"/>
      <c r="EU64" s="395"/>
      <c r="EV64" s="395"/>
      <c r="EW64" s="395"/>
      <c r="EX64" s="395"/>
      <c r="EY64" s="395"/>
      <c r="EZ64" s="395"/>
      <c r="FA64" s="395"/>
      <c r="FB64" s="395"/>
      <c r="FC64" s="395"/>
      <c r="FD64" s="395"/>
      <c r="FE64" s="395"/>
      <c r="FF64" s="395"/>
      <c r="FG64" s="395"/>
      <c r="FH64" s="395"/>
      <c r="FI64" s="395"/>
      <c r="FJ64" s="395"/>
      <c r="FK64" s="395"/>
      <c r="FL64" s="395"/>
      <c r="FM64" s="395"/>
      <c r="FN64" s="395"/>
      <c r="FO64" s="395"/>
      <c r="FP64" s="395"/>
      <c r="FQ64" s="395"/>
      <c r="FR64" s="395"/>
      <c r="FS64" s="395"/>
      <c r="FT64" s="395"/>
      <c r="FU64" s="395"/>
      <c r="FV64" s="395"/>
      <c r="FW64" s="395"/>
      <c r="FX64" s="395"/>
      <c r="FY64" s="395"/>
      <c r="FZ64" s="395"/>
      <c r="GA64" s="395"/>
      <c r="GB64" s="395"/>
      <c r="GC64" s="395"/>
      <c r="GD64" s="395"/>
      <c r="GE64" s="395"/>
      <c r="GF64" s="395"/>
      <c r="GG64" s="395"/>
      <c r="GH64" s="395"/>
      <c r="GI64" s="395"/>
      <c r="GJ64" s="395"/>
      <c r="GK64" s="395"/>
      <c r="GL64" s="395"/>
      <c r="GM64" s="395"/>
      <c r="GN64" s="395"/>
      <c r="GO64" s="395"/>
      <c r="GP64" s="395"/>
      <c r="GQ64" s="395"/>
      <c r="GR64" s="395"/>
      <c r="GS64" s="395"/>
      <c r="GT64" s="395"/>
      <c r="GU64" s="395"/>
      <c r="GV64" s="395"/>
      <c r="GW64" s="395"/>
      <c r="GX64" s="395"/>
      <c r="GY64" s="395"/>
      <c r="GZ64" s="395"/>
      <c r="HA64" s="395"/>
      <c r="HB64" s="395"/>
      <c r="HC64" s="395"/>
      <c r="HD64" s="395"/>
      <c r="HE64" s="395"/>
      <c r="HF64" s="395"/>
      <c r="HG64" s="395"/>
      <c r="HH64" s="395"/>
      <c r="HI64" s="395"/>
      <c r="HJ64" s="395"/>
      <c r="HK64" s="395"/>
      <c r="HL64" s="395"/>
      <c r="HM64" s="395"/>
      <c r="HN64" s="395"/>
      <c r="HO64" s="395"/>
      <c r="HP64" s="395"/>
      <c r="HQ64" s="395"/>
      <c r="HR64" s="395"/>
      <c r="HS64" s="395"/>
      <c r="HT64" s="395"/>
      <c r="HU64" s="395"/>
      <c r="HV64" s="395"/>
      <c r="HW64" s="395"/>
      <c r="HX64" s="395"/>
      <c r="HY64" s="395"/>
      <c r="HZ64" s="395"/>
      <c r="IA64" s="395"/>
      <c r="IB64" s="395"/>
      <c r="IC64" s="395"/>
      <c r="ID64" s="395"/>
      <c r="IE64" s="395"/>
      <c r="IF64" s="395"/>
      <c r="IG64" s="395"/>
      <c r="IH64" s="395"/>
      <c r="II64" s="395"/>
      <c r="IJ64" s="395"/>
      <c r="IK64" s="395"/>
      <c r="IL64" s="395"/>
      <c r="IM64" s="395"/>
      <c r="IN64" s="395"/>
      <c r="IO64" s="395"/>
      <c r="IP64" s="395"/>
      <c r="IQ64" s="395"/>
      <c r="IR64" s="395"/>
      <c r="IS64" s="395"/>
      <c r="IT64" s="395"/>
      <c r="IU64" s="395"/>
      <c r="IV64" s="395"/>
    </row>
    <row r="65" spans="1:28" s="42" customFormat="1" ht="14.25">
      <c r="A65" s="54" t="s">
        <v>160</v>
      </c>
      <c r="B65" s="54"/>
      <c r="C65" s="54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</row>
    <row r="66" spans="1:28" s="42" customFormat="1" ht="14.25">
      <c r="A66" s="54"/>
      <c r="B66" s="54"/>
      <c r="C66" s="54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1:28" s="42" customFormat="1" ht="14.25">
      <c r="A67" s="54"/>
      <c r="B67" s="54"/>
      <c r="C67" s="54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 s="42" customFormat="1" ht="14.25">
      <c r="A68" s="54"/>
      <c r="B68" s="54"/>
      <c r="C68" s="54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28" s="42" customFormat="1" ht="16.5">
      <c r="A69" s="59" t="s">
        <v>161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51"/>
      <c r="Y69" s="51"/>
      <c r="Z69" s="51"/>
      <c r="AA69" s="51"/>
      <c r="AB69" s="41"/>
    </row>
    <row r="70" spans="1:28" s="42" customFormat="1" ht="15">
      <c r="A70" s="60" t="s">
        <v>162</v>
      </c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4"/>
      <c r="U70" s="64"/>
      <c r="V70" s="64"/>
      <c r="W70" s="63"/>
      <c r="X70" s="65"/>
      <c r="Y70" s="66"/>
      <c r="Z70" s="67" t="s">
        <v>163</v>
      </c>
      <c r="AA70" s="68" t="s">
        <v>164</v>
      </c>
      <c r="AB70" s="41"/>
    </row>
    <row r="71" spans="1:28" s="42" customFormat="1" ht="15">
      <c r="A71" s="69" t="s">
        <v>165</v>
      </c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73"/>
      <c r="U71" s="73"/>
      <c r="V71" s="73"/>
      <c r="W71" s="72"/>
      <c r="X71" s="74"/>
      <c r="Y71" s="75"/>
      <c r="Z71" s="76">
        <v>34298318</v>
      </c>
      <c r="AA71" s="77">
        <v>3110890</v>
      </c>
      <c r="AB71" s="41"/>
    </row>
    <row r="72" spans="1:28" s="42" customFormat="1" ht="15">
      <c r="A72" s="78" t="s">
        <v>166</v>
      </c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0"/>
      <c r="T72" s="73"/>
      <c r="U72" s="73"/>
      <c r="V72" s="73"/>
      <c r="W72" s="71"/>
      <c r="X72" s="79"/>
      <c r="Y72" s="80"/>
      <c r="Z72" s="81">
        <v>6802268</v>
      </c>
      <c r="AA72" s="82">
        <v>113661223</v>
      </c>
      <c r="AB72" s="41"/>
    </row>
    <row r="73" spans="1:28" s="42" customFormat="1" ht="15">
      <c r="A73" s="78" t="s">
        <v>167</v>
      </c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3"/>
      <c r="U73" s="73"/>
      <c r="V73" s="73"/>
      <c r="W73" s="71"/>
      <c r="X73" s="79"/>
      <c r="Y73" s="80"/>
      <c r="Z73" s="81">
        <v>0</v>
      </c>
      <c r="AA73" s="83">
        <v>0</v>
      </c>
      <c r="AB73" s="41"/>
    </row>
    <row r="74" spans="1:28" s="42" customFormat="1" ht="15">
      <c r="A74" s="78" t="s">
        <v>168</v>
      </c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3"/>
      <c r="U74" s="73"/>
      <c r="V74" s="73"/>
      <c r="W74" s="71"/>
      <c r="X74" s="79"/>
      <c r="Y74" s="80"/>
      <c r="Z74" s="84">
        <v>0</v>
      </c>
      <c r="AA74" s="85">
        <v>0</v>
      </c>
      <c r="AB74" s="41"/>
    </row>
    <row r="75" spans="1:28" s="95" customFormat="1" ht="15">
      <c r="A75" s="86" t="s">
        <v>169</v>
      </c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9"/>
      <c r="U75" s="89"/>
      <c r="V75" s="89"/>
      <c r="W75" s="88"/>
      <c r="X75" s="90"/>
      <c r="Y75" s="91"/>
      <c r="Z75" s="92">
        <v>41100586</v>
      </c>
      <c r="AA75" s="93">
        <v>116772113</v>
      </c>
      <c r="AB75" s="94"/>
    </row>
    <row r="76" spans="1:28" s="42" customFormat="1" ht="14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41"/>
      <c r="U76" s="96"/>
      <c r="V76" s="96"/>
      <c r="W76" s="96"/>
      <c r="X76" s="97"/>
      <c r="Y76" s="97"/>
      <c r="Z76" s="98"/>
      <c r="AA76" s="98"/>
      <c r="AB76" s="41"/>
    </row>
    <row r="77" spans="1:28" s="42" customFormat="1" ht="15">
      <c r="A77" s="60" t="s">
        <v>170</v>
      </c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3"/>
      <c r="T77" s="64"/>
      <c r="U77" s="63"/>
      <c r="V77" s="64"/>
      <c r="W77" s="63"/>
      <c r="X77" s="65"/>
      <c r="Y77" s="66"/>
      <c r="Z77" s="67" t="s">
        <v>163</v>
      </c>
      <c r="AA77" s="68" t="s">
        <v>164</v>
      </c>
      <c r="AB77" s="41"/>
    </row>
    <row r="78" spans="1:28" s="42" customFormat="1" ht="15">
      <c r="A78" s="69" t="s">
        <v>171</v>
      </c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73"/>
      <c r="U78" s="72"/>
      <c r="V78" s="73"/>
      <c r="W78" s="72"/>
      <c r="X78" s="74"/>
      <c r="Y78" s="75"/>
      <c r="Z78" s="77">
        <v>2322295807</v>
      </c>
      <c r="AA78" s="77">
        <v>2830594657</v>
      </c>
      <c r="AB78" s="41"/>
    </row>
    <row r="79" spans="1:28" s="42" customFormat="1" ht="15">
      <c r="A79" s="78" t="s">
        <v>172</v>
      </c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0"/>
      <c r="T79" s="73"/>
      <c r="U79" s="71"/>
      <c r="V79" s="73"/>
      <c r="W79" s="71"/>
      <c r="X79" s="79"/>
      <c r="Y79" s="80"/>
      <c r="Z79" s="82">
        <v>3218142085</v>
      </c>
      <c r="AA79" s="82">
        <v>1850142085</v>
      </c>
      <c r="AB79" s="41"/>
    </row>
    <row r="80" spans="1:28" s="42" customFormat="1" ht="15">
      <c r="A80" s="78" t="s">
        <v>173</v>
      </c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3"/>
      <c r="U80" s="71"/>
      <c r="V80" s="73"/>
      <c r="W80" s="71"/>
      <c r="X80" s="79"/>
      <c r="Y80" s="80"/>
      <c r="Z80" s="82"/>
      <c r="AA80" s="82"/>
      <c r="AB80" s="41"/>
    </row>
    <row r="81" spans="1:30" s="42" customFormat="1" ht="15">
      <c r="A81" s="78" t="s">
        <v>174</v>
      </c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3"/>
      <c r="U81" s="71"/>
      <c r="V81" s="73"/>
      <c r="W81" s="71"/>
      <c r="X81" s="79"/>
      <c r="Y81" s="80"/>
      <c r="Z81" s="82">
        <v>2041362574</v>
      </c>
      <c r="AA81" s="82">
        <v>2061736159</v>
      </c>
      <c r="AB81" s="41"/>
      <c r="AD81" s="99"/>
    </row>
    <row r="82" spans="1:30" s="42" customFormat="1" ht="15">
      <c r="A82" s="78" t="s">
        <v>175</v>
      </c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3"/>
      <c r="U82" s="71"/>
      <c r="V82" s="73"/>
      <c r="W82" s="71"/>
      <c r="X82" s="79"/>
      <c r="Y82" s="80"/>
      <c r="Z82" s="82">
        <v>0</v>
      </c>
      <c r="AA82" s="82">
        <v>0</v>
      </c>
      <c r="AB82" s="41"/>
      <c r="AD82" s="99"/>
    </row>
    <row r="83" spans="1:28" s="42" customFormat="1" ht="15">
      <c r="A83" s="100" t="s">
        <v>169</v>
      </c>
      <c r="B83" s="87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2"/>
      <c r="T83" s="103"/>
      <c r="U83" s="102"/>
      <c r="V83" s="103"/>
      <c r="W83" s="102"/>
      <c r="X83" s="104"/>
      <c r="Y83" s="105"/>
      <c r="Z83" s="92">
        <v>7581800466</v>
      </c>
      <c r="AA83" s="93">
        <v>6742472901</v>
      </c>
      <c r="AB83" s="41"/>
    </row>
    <row r="84" spans="1:28" s="42" customFormat="1" ht="15">
      <c r="A84" s="106"/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41"/>
      <c r="U84" s="71"/>
      <c r="V84" s="73"/>
      <c r="W84" s="108"/>
      <c r="X84" s="109"/>
      <c r="Y84" s="71"/>
      <c r="Z84" s="110"/>
      <c r="AA84" s="110"/>
      <c r="AB84" s="41"/>
    </row>
    <row r="85" spans="1:28" s="42" customFormat="1" ht="15">
      <c r="A85" s="60" t="s">
        <v>176</v>
      </c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3"/>
      <c r="T85" s="64"/>
      <c r="U85" s="63"/>
      <c r="V85" s="64"/>
      <c r="W85" s="63"/>
      <c r="X85" s="65"/>
      <c r="Y85" s="66"/>
      <c r="Z85" s="67" t="s">
        <v>163</v>
      </c>
      <c r="AA85" s="68" t="s">
        <v>164</v>
      </c>
      <c r="AB85" s="41"/>
    </row>
    <row r="86" spans="1:28" s="42" customFormat="1" ht="15">
      <c r="A86" s="69" t="s">
        <v>177</v>
      </c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2"/>
      <c r="T86" s="73"/>
      <c r="U86" s="72"/>
      <c r="V86" s="73"/>
      <c r="W86" s="72"/>
      <c r="X86" s="74"/>
      <c r="Y86" s="75"/>
      <c r="Z86" s="76">
        <v>0</v>
      </c>
      <c r="AA86" s="111">
        <v>0</v>
      </c>
      <c r="AB86" s="41"/>
    </row>
    <row r="87" spans="1:28" s="42" customFormat="1" ht="15">
      <c r="A87" s="78" t="s">
        <v>178</v>
      </c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0"/>
      <c r="T87" s="73"/>
      <c r="U87" s="71"/>
      <c r="V87" s="73"/>
      <c r="W87" s="71"/>
      <c r="X87" s="79"/>
      <c r="Y87" s="80"/>
      <c r="Z87" s="81">
        <v>0</v>
      </c>
      <c r="AA87" s="83">
        <v>0</v>
      </c>
      <c r="AB87" s="41"/>
    </row>
    <row r="88" spans="1:28" s="42" customFormat="1" ht="15">
      <c r="A88" s="78" t="s">
        <v>179</v>
      </c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3"/>
      <c r="U88" s="71"/>
      <c r="V88" s="73"/>
      <c r="W88" s="71"/>
      <c r="X88" s="79"/>
      <c r="Y88" s="80"/>
      <c r="Z88" s="81">
        <v>154159458</v>
      </c>
      <c r="AA88" s="83">
        <v>154159458</v>
      </c>
      <c r="AB88" s="41"/>
    </row>
    <row r="89" spans="1:28" s="42" customFormat="1" ht="15">
      <c r="A89" s="78" t="s">
        <v>180</v>
      </c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3"/>
      <c r="U89" s="71"/>
      <c r="V89" s="73"/>
      <c r="W89" s="71"/>
      <c r="X89" s="79"/>
      <c r="Y89" s="80"/>
      <c r="Z89" s="81">
        <v>8378565608</v>
      </c>
      <c r="AA89" s="82">
        <v>7210102706</v>
      </c>
      <c r="AB89" s="41"/>
    </row>
    <row r="90" spans="1:28" s="42" customFormat="1" ht="14.25">
      <c r="A90" s="69" t="s">
        <v>181</v>
      </c>
      <c r="B90" s="112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2"/>
      <c r="T90" s="73"/>
      <c r="U90" s="72"/>
      <c r="V90" s="73"/>
      <c r="W90" s="72"/>
      <c r="X90" s="113"/>
      <c r="Y90" s="114"/>
      <c r="Z90" s="81">
        <v>0</v>
      </c>
      <c r="AA90" s="83">
        <v>0</v>
      </c>
      <c r="AB90" s="41"/>
    </row>
    <row r="91" spans="1:28" s="42" customFormat="1" ht="14.25">
      <c r="A91" s="69" t="s">
        <v>182</v>
      </c>
      <c r="B91" s="112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2"/>
      <c r="T91" s="73"/>
      <c r="U91" s="72"/>
      <c r="V91" s="73"/>
      <c r="W91" s="72"/>
      <c r="X91" s="113"/>
      <c r="Y91" s="114"/>
      <c r="Z91" s="81">
        <v>1031749566</v>
      </c>
      <c r="AA91" s="83">
        <v>1031749566</v>
      </c>
      <c r="AB91" s="41"/>
    </row>
    <row r="92" spans="1:28" s="42" customFormat="1" ht="15">
      <c r="A92" s="69" t="s">
        <v>183</v>
      </c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2"/>
      <c r="T92" s="73"/>
      <c r="U92" s="72"/>
      <c r="V92" s="73"/>
      <c r="W92" s="72"/>
      <c r="X92" s="74"/>
      <c r="Y92" s="75"/>
      <c r="Z92" s="84">
        <v>0</v>
      </c>
      <c r="AA92" s="83">
        <v>0</v>
      </c>
      <c r="AB92" s="41"/>
    </row>
    <row r="93" spans="1:28" s="42" customFormat="1" ht="15">
      <c r="A93" s="86" t="s">
        <v>184</v>
      </c>
      <c r="B93" s="87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88"/>
      <c r="V93" s="89"/>
      <c r="W93" s="88"/>
      <c r="X93" s="90"/>
      <c r="Y93" s="91"/>
      <c r="Z93" s="92">
        <v>9564474632</v>
      </c>
      <c r="AA93" s="93">
        <v>8396011730</v>
      </c>
      <c r="AB93" s="41"/>
    </row>
    <row r="94" spans="1:28" s="42" customFormat="1" ht="15">
      <c r="A94" s="115"/>
      <c r="B94" s="106"/>
      <c r="C94" s="108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41"/>
      <c r="U94" s="72"/>
      <c r="V94" s="72"/>
      <c r="W94" s="115"/>
      <c r="X94" s="116"/>
      <c r="Y94" s="116"/>
      <c r="Z94" s="117"/>
      <c r="AA94" s="117"/>
      <c r="AB94" s="41"/>
    </row>
    <row r="95" spans="1:28" s="42" customFormat="1" ht="15">
      <c r="A95" s="60" t="s">
        <v>185</v>
      </c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3"/>
      <c r="T95" s="64"/>
      <c r="U95" s="63"/>
      <c r="V95" s="64"/>
      <c r="W95" s="63"/>
      <c r="X95" s="65"/>
      <c r="Y95" s="66"/>
      <c r="Z95" s="67" t="s">
        <v>163</v>
      </c>
      <c r="AA95" s="68" t="s">
        <v>164</v>
      </c>
      <c r="AB95" s="41"/>
    </row>
    <row r="96" spans="1:28" s="42" customFormat="1" ht="15">
      <c r="A96" s="69" t="s">
        <v>186</v>
      </c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2"/>
      <c r="T96" s="73"/>
      <c r="U96" s="72"/>
      <c r="V96" s="73"/>
      <c r="W96" s="72"/>
      <c r="X96" s="74"/>
      <c r="Y96" s="74"/>
      <c r="Z96" s="76">
        <v>97596316</v>
      </c>
      <c r="AA96" s="83">
        <v>28725884</v>
      </c>
      <c r="AB96" s="41"/>
    </row>
    <row r="97" spans="1:28" s="42" customFormat="1" ht="15">
      <c r="A97" s="69" t="s">
        <v>187</v>
      </c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/>
      <c r="T97" s="73"/>
      <c r="U97" s="72"/>
      <c r="V97" s="73"/>
      <c r="W97" s="72"/>
      <c r="X97" s="74"/>
      <c r="Y97" s="75"/>
      <c r="Z97" s="318">
        <v>117206105</v>
      </c>
      <c r="AA97" s="319">
        <v>117206105</v>
      </c>
      <c r="AB97" s="41"/>
    </row>
    <row r="98" spans="1:28" s="42" customFormat="1" ht="15">
      <c r="A98" s="78" t="s">
        <v>188</v>
      </c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0"/>
      <c r="T98" s="73"/>
      <c r="U98" s="71"/>
      <c r="V98" s="73"/>
      <c r="W98" s="71"/>
      <c r="X98" s="79"/>
      <c r="Y98" s="80"/>
      <c r="Z98" s="81">
        <v>0</v>
      </c>
      <c r="AA98" s="82">
        <v>0</v>
      </c>
      <c r="AB98" s="41"/>
    </row>
    <row r="99" spans="1:28" s="42" customFormat="1" ht="15">
      <c r="A99" s="78" t="s">
        <v>189</v>
      </c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3"/>
      <c r="U99" s="71"/>
      <c r="V99" s="73"/>
      <c r="W99" s="71"/>
      <c r="X99" s="79"/>
      <c r="Y99" s="80"/>
      <c r="Z99" s="81">
        <v>4261374126</v>
      </c>
      <c r="AA99" s="82">
        <v>4283438565</v>
      </c>
      <c r="AB99" s="41"/>
    </row>
    <row r="100" spans="1:28" s="42" customFormat="1" ht="15">
      <c r="A100" s="78" t="s">
        <v>190</v>
      </c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3"/>
      <c r="U100" s="71"/>
      <c r="V100" s="73"/>
      <c r="W100" s="71"/>
      <c r="X100" s="79"/>
      <c r="Y100" s="80"/>
      <c r="Z100" s="84">
        <v>11900000</v>
      </c>
      <c r="AA100" s="119">
        <v>11900000</v>
      </c>
      <c r="AB100" s="41"/>
    </row>
    <row r="101" spans="1:28" s="42" customFormat="1" ht="15">
      <c r="A101" s="86" t="s">
        <v>169</v>
      </c>
      <c r="B101" s="87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9"/>
      <c r="U101" s="88"/>
      <c r="V101" s="89"/>
      <c r="W101" s="88"/>
      <c r="X101" s="90"/>
      <c r="Y101" s="91"/>
      <c r="Z101" s="92">
        <v>4488076547</v>
      </c>
      <c r="AA101" s="93">
        <v>4441270554</v>
      </c>
      <c r="AB101" s="41"/>
    </row>
    <row r="102" spans="1:28" s="42" customFormat="1" ht="15">
      <c r="A102" s="106"/>
      <c r="B102" s="106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72"/>
      <c r="V102" s="72"/>
      <c r="W102" s="115"/>
      <c r="X102" s="117"/>
      <c r="Y102" s="117"/>
      <c r="Z102" s="117"/>
      <c r="AA102" s="117"/>
      <c r="AB102" s="41"/>
    </row>
    <row r="103" spans="1:28" s="42" customFormat="1" ht="15">
      <c r="A103" s="106" t="s">
        <v>191</v>
      </c>
      <c r="B103" s="106"/>
      <c r="C103" s="120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72"/>
      <c r="V103" s="72"/>
      <c r="W103" s="115"/>
      <c r="X103" s="117"/>
      <c r="Y103" s="117"/>
      <c r="Z103" s="117"/>
      <c r="AA103" s="117"/>
      <c r="AB103" s="41"/>
    </row>
    <row r="104" spans="1:28" s="42" customFormat="1" ht="15">
      <c r="A104" s="106"/>
      <c r="B104" s="106"/>
      <c r="C104" s="120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21"/>
      <c r="V104" s="121"/>
      <c r="W104" s="115"/>
      <c r="X104" s="117"/>
      <c r="Y104" s="117"/>
      <c r="Z104" s="117"/>
      <c r="AA104" s="117"/>
      <c r="AB104" s="41"/>
    </row>
    <row r="105" spans="1:28" s="42" customFormat="1" ht="15">
      <c r="A105" s="122"/>
      <c r="B105" s="123" t="s">
        <v>192</v>
      </c>
      <c r="C105" s="123"/>
      <c r="D105" s="123"/>
      <c r="E105" s="124"/>
      <c r="F105" s="123"/>
      <c r="G105" s="123"/>
      <c r="H105" s="123"/>
      <c r="I105" s="123"/>
      <c r="J105" s="125"/>
      <c r="K105" s="396" t="s">
        <v>193</v>
      </c>
      <c r="L105" s="397"/>
      <c r="M105" s="397"/>
      <c r="N105" s="397"/>
      <c r="O105" s="397"/>
      <c r="P105" s="397" t="s">
        <v>194</v>
      </c>
      <c r="Q105" s="397"/>
      <c r="R105" s="397"/>
      <c r="S105" s="397"/>
      <c r="T105" s="397"/>
      <c r="U105" s="397" t="s">
        <v>195</v>
      </c>
      <c r="V105" s="397"/>
      <c r="W105" s="397"/>
      <c r="X105" s="397"/>
      <c r="Y105" s="397"/>
      <c r="Z105" s="126" t="s">
        <v>196</v>
      </c>
      <c r="AA105" s="127" t="s">
        <v>169</v>
      </c>
      <c r="AB105" s="41"/>
    </row>
    <row r="106" spans="1:28" s="42" customFormat="1" ht="15">
      <c r="A106" s="128"/>
      <c r="B106" s="129"/>
      <c r="C106" s="130"/>
      <c r="D106" s="130"/>
      <c r="E106" s="129"/>
      <c r="F106" s="130"/>
      <c r="G106" s="130"/>
      <c r="H106" s="130"/>
      <c r="I106" s="130"/>
      <c r="J106" s="131"/>
      <c r="K106" s="398" t="s">
        <v>197</v>
      </c>
      <c r="L106" s="399"/>
      <c r="M106" s="399"/>
      <c r="N106" s="399"/>
      <c r="O106" s="399"/>
      <c r="P106" s="399" t="s">
        <v>198</v>
      </c>
      <c r="Q106" s="399"/>
      <c r="R106" s="399"/>
      <c r="S106" s="399"/>
      <c r="T106" s="399"/>
      <c r="U106" s="399" t="s">
        <v>199</v>
      </c>
      <c r="V106" s="399"/>
      <c r="W106" s="399"/>
      <c r="X106" s="399"/>
      <c r="Y106" s="399"/>
      <c r="Z106" s="132" t="s">
        <v>200</v>
      </c>
      <c r="AA106" s="133"/>
      <c r="AB106" s="41"/>
    </row>
    <row r="107" spans="1:28" s="42" customFormat="1" ht="15">
      <c r="A107" s="134"/>
      <c r="B107" s="135" t="s">
        <v>201</v>
      </c>
      <c r="C107" s="136"/>
      <c r="D107" s="136"/>
      <c r="E107" s="109"/>
      <c r="F107" s="136"/>
      <c r="G107" s="136"/>
      <c r="H107" s="136"/>
      <c r="I107" s="136"/>
      <c r="J107" s="136"/>
      <c r="K107" s="400"/>
      <c r="L107" s="401"/>
      <c r="M107" s="401"/>
      <c r="N107" s="401"/>
      <c r="O107" s="402"/>
      <c r="P107" s="400"/>
      <c r="Q107" s="401"/>
      <c r="R107" s="401"/>
      <c r="S107" s="401"/>
      <c r="T107" s="402"/>
      <c r="U107" s="400"/>
      <c r="V107" s="401"/>
      <c r="W107" s="401"/>
      <c r="X107" s="401"/>
      <c r="Y107" s="402"/>
      <c r="Z107" s="137"/>
      <c r="AA107" s="138"/>
      <c r="AB107" s="41"/>
    </row>
    <row r="108" spans="1:28" s="42" customFormat="1" ht="15">
      <c r="A108" s="139"/>
      <c r="B108" s="140" t="s">
        <v>202</v>
      </c>
      <c r="C108" s="72"/>
      <c r="D108" s="72"/>
      <c r="E108" s="71"/>
      <c r="F108" s="72"/>
      <c r="G108" s="72"/>
      <c r="H108" s="72"/>
      <c r="I108" s="72"/>
      <c r="J108" s="72"/>
      <c r="K108" s="403">
        <v>0</v>
      </c>
      <c r="L108" s="404"/>
      <c r="M108" s="404"/>
      <c r="N108" s="404"/>
      <c r="O108" s="405"/>
      <c r="P108" s="403">
        <v>10038181817</v>
      </c>
      <c r="Q108" s="404"/>
      <c r="R108" s="404"/>
      <c r="S108" s="404"/>
      <c r="T108" s="405"/>
      <c r="U108" s="403">
        <v>544955819</v>
      </c>
      <c r="V108" s="404"/>
      <c r="W108" s="404"/>
      <c r="X108" s="404"/>
      <c r="Y108" s="405"/>
      <c r="Z108" s="141">
        <v>0</v>
      </c>
      <c r="AA108" s="142">
        <v>10583137636</v>
      </c>
      <c r="AB108" s="41"/>
    </row>
    <row r="109" spans="1:28" s="42" customFormat="1" ht="14.25">
      <c r="A109" s="139"/>
      <c r="B109" s="140" t="s">
        <v>203</v>
      </c>
      <c r="C109" s="72"/>
      <c r="D109" s="72"/>
      <c r="E109" s="71"/>
      <c r="F109" s="72"/>
      <c r="G109" s="72"/>
      <c r="H109" s="72"/>
      <c r="I109" s="72"/>
      <c r="J109" s="72"/>
      <c r="K109" s="406">
        <v>0</v>
      </c>
      <c r="L109" s="407"/>
      <c r="M109" s="407"/>
      <c r="N109" s="407"/>
      <c r="O109" s="408"/>
      <c r="P109" s="406">
        <v>0</v>
      </c>
      <c r="Q109" s="407"/>
      <c r="R109" s="407"/>
      <c r="S109" s="407"/>
      <c r="T109" s="408"/>
      <c r="U109" s="406">
        <v>74373100</v>
      </c>
      <c r="V109" s="407"/>
      <c r="W109" s="407"/>
      <c r="X109" s="407"/>
      <c r="Y109" s="408"/>
      <c r="Z109" s="145">
        <v>0</v>
      </c>
      <c r="AA109" s="145">
        <v>74373100</v>
      </c>
      <c r="AB109" s="41"/>
    </row>
    <row r="110" spans="1:28" s="42" customFormat="1" ht="15">
      <c r="A110" s="139"/>
      <c r="B110" s="146" t="s">
        <v>204</v>
      </c>
      <c r="C110" s="72"/>
      <c r="D110" s="72"/>
      <c r="E110" s="71"/>
      <c r="F110" s="72"/>
      <c r="G110" s="72"/>
      <c r="H110" s="72"/>
      <c r="I110" s="72"/>
      <c r="J110" s="72"/>
      <c r="K110" s="409">
        <v>0</v>
      </c>
      <c r="L110" s="410"/>
      <c r="M110" s="410"/>
      <c r="N110" s="410"/>
      <c r="O110" s="411"/>
      <c r="P110" s="409">
        <v>0</v>
      </c>
      <c r="Q110" s="410"/>
      <c r="R110" s="410"/>
      <c r="S110" s="410"/>
      <c r="T110" s="411"/>
      <c r="U110" s="409">
        <v>0</v>
      </c>
      <c r="V110" s="410"/>
      <c r="W110" s="410"/>
      <c r="X110" s="410"/>
      <c r="Y110" s="411"/>
      <c r="Z110" s="148">
        <v>0</v>
      </c>
      <c r="AA110" s="147">
        <v>0</v>
      </c>
      <c r="AB110" s="41"/>
    </row>
    <row r="111" spans="1:28" s="42" customFormat="1" ht="15">
      <c r="A111" s="139"/>
      <c r="B111" s="146" t="s">
        <v>205</v>
      </c>
      <c r="C111" s="72"/>
      <c r="D111" s="72"/>
      <c r="E111" s="71"/>
      <c r="F111" s="72"/>
      <c r="G111" s="72"/>
      <c r="H111" s="72"/>
      <c r="I111" s="72"/>
      <c r="J111" s="72"/>
      <c r="K111" s="409">
        <v>0</v>
      </c>
      <c r="L111" s="410"/>
      <c r="M111" s="410"/>
      <c r="N111" s="410"/>
      <c r="O111" s="411"/>
      <c r="P111" s="409">
        <v>0</v>
      </c>
      <c r="Q111" s="410"/>
      <c r="R111" s="410"/>
      <c r="S111" s="410"/>
      <c r="T111" s="411"/>
      <c r="U111" s="409">
        <v>0</v>
      </c>
      <c r="V111" s="410"/>
      <c r="W111" s="410"/>
      <c r="X111" s="410"/>
      <c r="Y111" s="411"/>
      <c r="Z111" s="148">
        <v>0</v>
      </c>
      <c r="AA111" s="147">
        <v>0</v>
      </c>
      <c r="AB111" s="41"/>
    </row>
    <row r="112" spans="1:28" s="42" customFormat="1" ht="15">
      <c r="A112" s="139"/>
      <c r="B112" s="146" t="s">
        <v>206</v>
      </c>
      <c r="C112" s="72"/>
      <c r="D112" s="72"/>
      <c r="E112" s="71"/>
      <c r="F112" s="72"/>
      <c r="G112" s="72"/>
      <c r="H112" s="72"/>
      <c r="I112" s="72"/>
      <c r="J112" s="72"/>
      <c r="K112" s="409">
        <v>0</v>
      </c>
      <c r="L112" s="410"/>
      <c r="M112" s="410"/>
      <c r="N112" s="410"/>
      <c r="O112" s="411"/>
      <c r="P112" s="409">
        <v>0</v>
      </c>
      <c r="Q112" s="410"/>
      <c r="R112" s="410"/>
      <c r="S112" s="410"/>
      <c r="T112" s="411"/>
      <c r="U112" s="409">
        <v>74373100</v>
      </c>
      <c r="V112" s="410"/>
      <c r="W112" s="410"/>
      <c r="X112" s="410"/>
      <c r="Y112" s="411"/>
      <c r="Z112" s="148">
        <v>0</v>
      </c>
      <c r="AA112" s="147">
        <v>74373100</v>
      </c>
      <c r="AB112" s="41"/>
    </row>
    <row r="113" spans="1:30" s="42" customFormat="1" ht="14.25">
      <c r="A113" s="139"/>
      <c r="B113" s="140" t="s">
        <v>207</v>
      </c>
      <c r="C113" s="72"/>
      <c r="D113" s="72"/>
      <c r="E113" s="71"/>
      <c r="F113" s="72"/>
      <c r="G113" s="72"/>
      <c r="H113" s="72"/>
      <c r="I113" s="72"/>
      <c r="J113" s="72"/>
      <c r="K113" s="406">
        <v>0</v>
      </c>
      <c r="L113" s="407"/>
      <c r="M113" s="407"/>
      <c r="N113" s="407"/>
      <c r="O113" s="408"/>
      <c r="P113" s="406">
        <v>0</v>
      </c>
      <c r="Q113" s="407"/>
      <c r="R113" s="407"/>
      <c r="S113" s="407"/>
      <c r="T113" s="408"/>
      <c r="U113" s="406">
        <v>0</v>
      </c>
      <c r="V113" s="407"/>
      <c r="W113" s="407"/>
      <c r="X113" s="407"/>
      <c r="Y113" s="408"/>
      <c r="Z113" s="145">
        <v>0</v>
      </c>
      <c r="AA113" s="145">
        <v>0</v>
      </c>
      <c r="AB113" s="149"/>
      <c r="AC113" s="149"/>
      <c r="AD113" s="149"/>
    </row>
    <row r="114" spans="1:30" s="42" customFormat="1" ht="15">
      <c r="A114" s="139"/>
      <c r="B114" s="150" t="s">
        <v>208</v>
      </c>
      <c r="C114" s="72"/>
      <c r="D114" s="72"/>
      <c r="E114" s="71"/>
      <c r="F114" s="72"/>
      <c r="G114" s="72"/>
      <c r="H114" s="72"/>
      <c r="I114" s="72"/>
      <c r="J114" s="72"/>
      <c r="K114" s="409">
        <v>0</v>
      </c>
      <c r="L114" s="410"/>
      <c r="M114" s="410"/>
      <c r="N114" s="410"/>
      <c r="O114" s="411"/>
      <c r="P114" s="409">
        <v>0</v>
      </c>
      <c r="Q114" s="410"/>
      <c r="R114" s="410"/>
      <c r="S114" s="410"/>
      <c r="T114" s="411"/>
      <c r="U114" s="409">
        <v>0</v>
      </c>
      <c r="V114" s="410"/>
      <c r="W114" s="410"/>
      <c r="X114" s="410"/>
      <c r="Y114" s="411"/>
      <c r="Z114" s="148">
        <v>0</v>
      </c>
      <c r="AA114" s="147">
        <v>0</v>
      </c>
      <c r="AB114" s="149"/>
      <c r="AC114" s="149"/>
      <c r="AD114" s="149"/>
    </row>
    <row r="115" spans="1:28" s="42" customFormat="1" ht="15">
      <c r="A115" s="139"/>
      <c r="B115" s="146" t="s">
        <v>209</v>
      </c>
      <c r="C115" s="72"/>
      <c r="D115" s="72"/>
      <c r="E115" s="71"/>
      <c r="F115" s="72"/>
      <c r="G115" s="72"/>
      <c r="H115" s="72"/>
      <c r="I115" s="72"/>
      <c r="J115" s="72"/>
      <c r="K115" s="409">
        <v>0</v>
      </c>
      <c r="L115" s="410"/>
      <c r="M115" s="410"/>
      <c r="N115" s="410"/>
      <c r="O115" s="411"/>
      <c r="P115" s="409">
        <v>0</v>
      </c>
      <c r="Q115" s="410"/>
      <c r="R115" s="410"/>
      <c r="S115" s="410"/>
      <c r="T115" s="411"/>
      <c r="U115" s="409">
        <v>0</v>
      </c>
      <c r="V115" s="410"/>
      <c r="W115" s="410"/>
      <c r="X115" s="410"/>
      <c r="Y115" s="411"/>
      <c r="Z115" s="148">
        <v>0</v>
      </c>
      <c r="AA115" s="147">
        <v>0</v>
      </c>
      <c r="AB115" s="41"/>
    </row>
    <row r="116" spans="1:28" s="42" customFormat="1" ht="15">
      <c r="A116" s="139"/>
      <c r="B116" s="146" t="s">
        <v>210</v>
      </c>
      <c r="C116" s="72"/>
      <c r="D116" s="72"/>
      <c r="E116" s="71"/>
      <c r="F116" s="72"/>
      <c r="G116" s="72"/>
      <c r="H116" s="72"/>
      <c r="I116" s="72"/>
      <c r="J116" s="72"/>
      <c r="K116" s="409">
        <v>0</v>
      </c>
      <c r="L116" s="410"/>
      <c r="M116" s="410"/>
      <c r="N116" s="410"/>
      <c r="O116" s="411"/>
      <c r="P116" s="409">
        <v>0</v>
      </c>
      <c r="Q116" s="410"/>
      <c r="R116" s="410"/>
      <c r="S116" s="410"/>
      <c r="T116" s="411"/>
      <c r="U116" s="409">
        <v>0</v>
      </c>
      <c r="V116" s="410"/>
      <c r="W116" s="410"/>
      <c r="X116" s="410"/>
      <c r="Y116" s="411"/>
      <c r="Z116" s="148">
        <v>0</v>
      </c>
      <c r="AA116" s="147">
        <v>0</v>
      </c>
      <c r="AB116" s="41"/>
    </row>
    <row r="117" spans="1:28" s="42" customFormat="1" ht="15">
      <c r="A117" s="151"/>
      <c r="B117" s="140" t="s">
        <v>211</v>
      </c>
      <c r="C117" s="72"/>
      <c r="D117" s="72"/>
      <c r="E117" s="71"/>
      <c r="F117" s="72"/>
      <c r="G117" s="72"/>
      <c r="H117" s="72"/>
      <c r="I117" s="72"/>
      <c r="J117" s="72"/>
      <c r="K117" s="403">
        <v>0</v>
      </c>
      <c r="L117" s="404"/>
      <c r="M117" s="404"/>
      <c r="N117" s="404"/>
      <c r="O117" s="405"/>
      <c r="P117" s="403">
        <v>10038181817</v>
      </c>
      <c r="Q117" s="404"/>
      <c r="R117" s="404"/>
      <c r="S117" s="404"/>
      <c r="T117" s="405"/>
      <c r="U117" s="412">
        <v>619328919</v>
      </c>
      <c r="V117" s="413"/>
      <c r="W117" s="413"/>
      <c r="X117" s="413"/>
      <c r="Y117" s="414"/>
      <c r="Z117" s="152">
        <v>0</v>
      </c>
      <c r="AA117" s="152">
        <v>10657510736</v>
      </c>
      <c r="AB117" s="41"/>
    </row>
    <row r="118" spans="1:28" s="42" customFormat="1" ht="15">
      <c r="A118" s="153"/>
      <c r="B118" s="154" t="s">
        <v>212</v>
      </c>
      <c r="C118" s="123"/>
      <c r="D118" s="123"/>
      <c r="E118" s="124"/>
      <c r="F118" s="123"/>
      <c r="G118" s="123"/>
      <c r="H118" s="123"/>
      <c r="I118" s="123"/>
      <c r="J118" s="123"/>
      <c r="K118" s="155"/>
      <c r="L118" s="156"/>
      <c r="M118" s="156"/>
      <c r="N118" s="156"/>
      <c r="O118" s="157"/>
      <c r="P118" s="415"/>
      <c r="Q118" s="416"/>
      <c r="R118" s="416"/>
      <c r="S118" s="416"/>
      <c r="T118" s="417"/>
      <c r="U118" s="415"/>
      <c r="V118" s="416"/>
      <c r="W118" s="416"/>
      <c r="X118" s="416"/>
      <c r="Y118" s="417"/>
      <c r="Z118" s="137"/>
      <c r="AA118" s="138">
        <v>0</v>
      </c>
      <c r="AB118" s="41"/>
    </row>
    <row r="119" spans="1:28" s="42" customFormat="1" ht="15">
      <c r="A119" s="139"/>
      <c r="B119" s="140" t="s">
        <v>202</v>
      </c>
      <c r="C119" s="72"/>
      <c r="D119" s="72"/>
      <c r="E119" s="71"/>
      <c r="F119" s="72"/>
      <c r="G119" s="72"/>
      <c r="H119" s="72"/>
      <c r="I119" s="72"/>
      <c r="J119" s="72"/>
      <c r="K119" s="403">
        <v>0</v>
      </c>
      <c r="L119" s="404"/>
      <c r="M119" s="404"/>
      <c r="N119" s="404"/>
      <c r="O119" s="405"/>
      <c r="P119" s="403">
        <v>67272727</v>
      </c>
      <c r="Q119" s="404"/>
      <c r="R119" s="404"/>
      <c r="S119" s="404"/>
      <c r="T119" s="405"/>
      <c r="U119" s="403">
        <v>451444132</v>
      </c>
      <c r="V119" s="404"/>
      <c r="W119" s="404"/>
      <c r="X119" s="404"/>
      <c r="Y119" s="405"/>
      <c r="Z119" s="141">
        <v>0</v>
      </c>
      <c r="AA119" s="142">
        <v>518716859</v>
      </c>
      <c r="AB119" s="41"/>
    </row>
    <row r="120" spans="1:28" s="42" customFormat="1" ht="14.25">
      <c r="A120" s="139"/>
      <c r="B120" s="140" t="s">
        <v>203</v>
      </c>
      <c r="C120" s="72"/>
      <c r="D120" s="72"/>
      <c r="E120" s="71"/>
      <c r="F120" s="72"/>
      <c r="G120" s="72"/>
      <c r="H120" s="72"/>
      <c r="I120" s="72"/>
      <c r="J120" s="72"/>
      <c r="K120" s="406">
        <v>0</v>
      </c>
      <c r="L120" s="407"/>
      <c r="M120" s="407"/>
      <c r="N120" s="407"/>
      <c r="O120" s="408"/>
      <c r="P120" s="406">
        <v>70909091</v>
      </c>
      <c r="Q120" s="407"/>
      <c r="R120" s="407"/>
      <c r="S120" s="407"/>
      <c r="T120" s="408"/>
      <c r="U120" s="406">
        <v>25805372</v>
      </c>
      <c r="V120" s="407"/>
      <c r="W120" s="407"/>
      <c r="X120" s="407"/>
      <c r="Y120" s="408"/>
      <c r="Z120" s="145">
        <v>0</v>
      </c>
      <c r="AA120" s="338">
        <v>96714463</v>
      </c>
      <c r="AB120" s="41"/>
    </row>
    <row r="121" spans="1:28" s="42" customFormat="1" ht="15">
      <c r="A121" s="139"/>
      <c r="B121" s="146" t="s">
        <v>213</v>
      </c>
      <c r="C121" s="158"/>
      <c r="D121" s="158"/>
      <c r="E121" s="71"/>
      <c r="F121" s="158"/>
      <c r="G121" s="158"/>
      <c r="H121" s="158"/>
      <c r="I121" s="158"/>
      <c r="J121" s="158"/>
      <c r="K121" s="409">
        <v>0</v>
      </c>
      <c r="L121" s="410"/>
      <c r="M121" s="410"/>
      <c r="N121" s="410"/>
      <c r="O121" s="411"/>
      <c r="P121" s="409">
        <v>70909091</v>
      </c>
      <c r="Q121" s="410"/>
      <c r="R121" s="410"/>
      <c r="S121" s="410"/>
      <c r="T121" s="411"/>
      <c r="U121" s="409">
        <v>25805372</v>
      </c>
      <c r="V121" s="410"/>
      <c r="W121" s="410"/>
      <c r="X121" s="410"/>
      <c r="Y121" s="411"/>
      <c r="Z121" s="148">
        <v>0</v>
      </c>
      <c r="AA121" s="337">
        <v>96714463</v>
      </c>
      <c r="AB121" s="41"/>
    </row>
    <row r="122" spans="1:28" s="42" customFormat="1" ht="15">
      <c r="A122" s="139"/>
      <c r="B122" s="146" t="s">
        <v>206</v>
      </c>
      <c r="C122" s="158"/>
      <c r="D122" s="158"/>
      <c r="E122" s="71"/>
      <c r="F122" s="158"/>
      <c r="G122" s="158"/>
      <c r="H122" s="158"/>
      <c r="I122" s="158"/>
      <c r="J122" s="158"/>
      <c r="K122" s="406">
        <v>0</v>
      </c>
      <c r="L122" s="407"/>
      <c r="M122" s="407"/>
      <c r="N122" s="407"/>
      <c r="O122" s="408"/>
      <c r="P122" s="409">
        <v>0</v>
      </c>
      <c r="Q122" s="410"/>
      <c r="R122" s="410"/>
      <c r="S122" s="410"/>
      <c r="T122" s="411"/>
      <c r="U122" s="409">
        <v>0</v>
      </c>
      <c r="V122" s="410"/>
      <c r="W122" s="410"/>
      <c r="X122" s="410"/>
      <c r="Y122" s="411"/>
      <c r="Z122" s="148">
        <v>0</v>
      </c>
      <c r="AA122" s="147">
        <v>0</v>
      </c>
      <c r="AB122" s="41"/>
    </row>
    <row r="123" spans="1:28" s="42" customFormat="1" ht="14.25">
      <c r="A123" s="139"/>
      <c r="B123" s="140" t="s">
        <v>207</v>
      </c>
      <c r="C123" s="72"/>
      <c r="D123" s="72"/>
      <c r="E123" s="71"/>
      <c r="F123" s="72"/>
      <c r="G123" s="72"/>
      <c r="H123" s="72"/>
      <c r="I123" s="72"/>
      <c r="J123" s="72"/>
      <c r="K123" s="406">
        <v>0</v>
      </c>
      <c r="L123" s="407"/>
      <c r="M123" s="407"/>
      <c r="N123" s="407"/>
      <c r="O123" s="408"/>
      <c r="P123" s="406">
        <v>0</v>
      </c>
      <c r="Q123" s="407"/>
      <c r="R123" s="407"/>
      <c r="S123" s="407"/>
      <c r="T123" s="408"/>
      <c r="U123" s="406">
        <v>0</v>
      </c>
      <c r="V123" s="407"/>
      <c r="W123" s="407"/>
      <c r="X123" s="407"/>
      <c r="Y123" s="408"/>
      <c r="Z123" s="145">
        <v>0</v>
      </c>
      <c r="AA123" s="145">
        <v>0</v>
      </c>
      <c r="AB123" s="41"/>
    </row>
    <row r="124" spans="1:28" s="42" customFormat="1" ht="15">
      <c r="A124" s="151"/>
      <c r="B124" s="159" t="s">
        <v>208</v>
      </c>
      <c r="C124" s="121"/>
      <c r="D124" s="121"/>
      <c r="E124" s="160"/>
      <c r="F124" s="121"/>
      <c r="G124" s="121"/>
      <c r="H124" s="121"/>
      <c r="I124" s="121"/>
      <c r="J124" s="121"/>
      <c r="K124" s="418">
        <v>0</v>
      </c>
      <c r="L124" s="419"/>
      <c r="M124" s="419"/>
      <c r="N124" s="419"/>
      <c r="O124" s="420"/>
      <c r="P124" s="418">
        <v>0</v>
      </c>
      <c r="Q124" s="419"/>
      <c r="R124" s="419"/>
      <c r="S124" s="419"/>
      <c r="T124" s="420"/>
      <c r="U124" s="418">
        <v>0</v>
      </c>
      <c r="V124" s="419"/>
      <c r="W124" s="419"/>
      <c r="X124" s="419"/>
      <c r="Y124" s="420"/>
      <c r="Z124" s="161">
        <v>0</v>
      </c>
      <c r="AA124" s="162">
        <v>0</v>
      </c>
      <c r="AB124" s="41"/>
    </row>
    <row r="125" spans="1:28" s="42" customFormat="1" ht="15">
      <c r="A125" s="163"/>
      <c r="B125" s="164" t="s">
        <v>214</v>
      </c>
      <c r="C125" s="165"/>
      <c r="D125" s="165"/>
      <c r="E125" s="166"/>
      <c r="F125" s="165"/>
      <c r="G125" s="165"/>
      <c r="H125" s="165"/>
      <c r="I125" s="165"/>
      <c r="J125" s="165"/>
      <c r="K125" s="421">
        <v>0</v>
      </c>
      <c r="L125" s="422"/>
      <c r="M125" s="422"/>
      <c r="N125" s="422"/>
      <c r="O125" s="423"/>
      <c r="P125" s="421">
        <v>0</v>
      </c>
      <c r="Q125" s="422"/>
      <c r="R125" s="422"/>
      <c r="S125" s="422"/>
      <c r="T125" s="423"/>
      <c r="U125" s="421">
        <v>0</v>
      </c>
      <c r="V125" s="422"/>
      <c r="W125" s="422"/>
      <c r="X125" s="422"/>
      <c r="Y125" s="423"/>
      <c r="Z125" s="167">
        <v>0</v>
      </c>
      <c r="AA125" s="168">
        <v>0</v>
      </c>
      <c r="AB125" s="41"/>
    </row>
    <row r="126" spans="1:28" s="42" customFormat="1" ht="15">
      <c r="A126" s="169"/>
      <c r="B126" s="170" t="s">
        <v>210</v>
      </c>
      <c r="C126" s="171"/>
      <c r="D126" s="171"/>
      <c r="E126" s="172"/>
      <c r="F126" s="171"/>
      <c r="G126" s="171"/>
      <c r="H126" s="171"/>
      <c r="I126" s="171"/>
      <c r="J126" s="173"/>
      <c r="K126" s="424">
        <v>0</v>
      </c>
      <c r="L126" s="424"/>
      <c r="M126" s="424"/>
      <c r="N126" s="424"/>
      <c r="O126" s="424"/>
      <c r="P126" s="424">
        <v>0</v>
      </c>
      <c r="Q126" s="424"/>
      <c r="R126" s="424"/>
      <c r="S126" s="424"/>
      <c r="T126" s="424"/>
      <c r="U126" s="424">
        <v>0</v>
      </c>
      <c r="V126" s="424"/>
      <c r="W126" s="424"/>
      <c r="X126" s="424"/>
      <c r="Y126" s="424"/>
      <c r="Z126" s="174">
        <v>0</v>
      </c>
      <c r="AA126" s="175">
        <v>0</v>
      </c>
      <c r="AB126" s="41"/>
    </row>
    <row r="127" spans="1:28" s="42" customFormat="1" ht="15">
      <c r="A127" s="151"/>
      <c r="B127" s="176" t="s">
        <v>211</v>
      </c>
      <c r="C127" s="121"/>
      <c r="D127" s="121"/>
      <c r="E127" s="160"/>
      <c r="F127" s="121"/>
      <c r="G127" s="121"/>
      <c r="H127" s="121"/>
      <c r="I127" s="121"/>
      <c r="J127" s="177"/>
      <c r="K127" s="425">
        <v>0</v>
      </c>
      <c r="L127" s="425"/>
      <c r="M127" s="425"/>
      <c r="N127" s="425"/>
      <c r="O127" s="425"/>
      <c r="P127" s="425">
        <v>138181818</v>
      </c>
      <c r="Q127" s="425"/>
      <c r="R127" s="425"/>
      <c r="S127" s="425"/>
      <c r="T127" s="425"/>
      <c r="U127" s="425">
        <v>477249504</v>
      </c>
      <c r="V127" s="425"/>
      <c r="W127" s="425"/>
      <c r="X127" s="425"/>
      <c r="Y127" s="425"/>
      <c r="Z127" s="152">
        <v>0</v>
      </c>
      <c r="AA127" s="178">
        <v>615431322</v>
      </c>
      <c r="AB127" s="41"/>
    </row>
    <row r="128" spans="1:28" s="42" customFormat="1" ht="15">
      <c r="A128" s="153"/>
      <c r="B128" s="179" t="s">
        <v>215</v>
      </c>
      <c r="C128" s="136"/>
      <c r="D128" s="136"/>
      <c r="E128" s="109"/>
      <c r="F128" s="136"/>
      <c r="G128" s="136"/>
      <c r="H128" s="136"/>
      <c r="I128" s="136"/>
      <c r="J128" s="13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7"/>
      <c r="V128" s="427"/>
      <c r="W128" s="427"/>
      <c r="X128" s="427"/>
      <c r="Y128" s="427"/>
      <c r="Z128" s="137"/>
      <c r="AA128" s="138">
        <v>0</v>
      </c>
      <c r="AB128" s="41"/>
    </row>
    <row r="129" spans="1:28" s="42" customFormat="1" ht="15">
      <c r="A129" s="139"/>
      <c r="B129" s="140" t="s">
        <v>216</v>
      </c>
      <c r="C129" s="72"/>
      <c r="D129" s="72"/>
      <c r="E129" s="71"/>
      <c r="F129" s="72"/>
      <c r="G129" s="72"/>
      <c r="H129" s="72"/>
      <c r="I129" s="72"/>
      <c r="J129" s="72"/>
      <c r="K129" s="428">
        <v>0</v>
      </c>
      <c r="L129" s="428"/>
      <c r="M129" s="428"/>
      <c r="N129" s="428"/>
      <c r="O129" s="428"/>
      <c r="P129" s="428">
        <v>9970909090</v>
      </c>
      <c r="Q129" s="428"/>
      <c r="R129" s="428"/>
      <c r="S129" s="428"/>
      <c r="T129" s="428"/>
      <c r="U129" s="428">
        <v>93511687</v>
      </c>
      <c r="V129" s="428"/>
      <c r="W129" s="428"/>
      <c r="X129" s="428"/>
      <c r="Y129" s="428"/>
      <c r="Z129" s="141">
        <v>0</v>
      </c>
      <c r="AA129" s="142">
        <v>10064420777</v>
      </c>
      <c r="AB129" s="41"/>
    </row>
    <row r="130" spans="1:28" s="42" customFormat="1" ht="15">
      <c r="A130" s="151"/>
      <c r="B130" s="176" t="s">
        <v>217</v>
      </c>
      <c r="C130" s="121"/>
      <c r="D130" s="121"/>
      <c r="E130" s="160"/>
      <c r="F130" s="121"/>
      <c r="G130" s="121"/>
      <c r="H130" s="121"/>
      <c r="I130" s="121"/>
      <c r="J130" s="121"/>
      <c r="K130" s="425">
        <v>0</v>
      </c>
      <c r="L130" s="425"/>
      <c r="M130" s="425"/>
      <c r="N130" s="425"/>
      <c r="O130" s="425"/>
      <c r="P130" s="425">
        <v>9899999999</v>
      </c>
      <c r="Q130" s="425"/>
      <c r="R130" s="425"/>
      <c r="S130" s="425"/>
      <c r="T130" s="425"/>
      <c r="U130" s="425">
        <v>142079415</v>
      </c>
      <c r="V130" s="425"/>
      <c r="W130" s="425"/>
      <c r="X130" s="425"/>
      <c r="Y130" s="425"/>
      <c r="Z130" s="152">
        <v>0</v>
      </c>
      <c r="AA130" s="178">
        <v>10042079414</v>
      </c>
      <c r="AB130" s="41"/>
    </row>
    <row r="131" spans="1:28" s="42" customFormat="1" ht="15">
      <c r="A131" s="108"/>
      <c r="B131" s="106"/>
      <c r="C131" s="120"/>
      <c r="D131" s="115"/>
      <c r="E131" s="115"/>
      <c r="F131" s="115"/>
      <c r="G131" s="115"/>
      <c r="H131" s="115"/>
      <c r="I131" s="115"/>
      <c r="J131" s="115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1"/>
      <c r="Y131" s="181"/>
      <c r="Z131" s="181"/>
      <c r="AA131" s="181"/>
      <c r="AB131" s="41"/>
    </row>
    <row r="132" spans="1:28" s="42" customFormat="1" ht="15">
      <c r="A132" s="106"/>
      <c r="B132" s="106"/>
      <c r="C132" s="115" t="s">
        <v>218</v>
      </c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7"/>
      <c r="Y132" s="117"/>
      <c r="Z132" s="117"/>
      <c r="AA132" s="182" t="s">
        <v>219</v>
      </c>
      <c r="AB132" s="41"/>
    </row>
    <row r="133" spans="1:28" s="42" customFormat="1" ht="15">
      <c r="A133" s="106"/>
      <c r="B133" s="106"/>
      <c r="C133" s="115" t="s">
        <v>220</v>
      </c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7"/>
      <c r="Y133" s="117"/>
      <c r="Z133" s="117"/>
      <c r="AA133" s="182" t="s">
        <v>219</v>
      </c>
      <c r="AB133" s="41"/>
    </row>
    <row r="134" spans="1:28" s="42" customFormat="1" ht="15">
      <c r="A134" s="106"/>
      <c r="B134" s="106"/>
      <c r="C134" s="115" t="s">
        <v>221</v>
      </c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7"/>
      <c r="Y134" s="117"/>
      <c r="Z134" s="117"/>
      <c r="AA134" s="182" t="s">
        <v>219</v>
      </c>
      <c r="AB134" s="41"/>
    </row>
    <row r="135" spans="1:28" s="42" customFormat="1" ht="15">
      <c r="A135" s="106"/>
      <c r="B135" s="106"/>
      <c r="C135" s="115" t="s">
        <v>222</v>
      </c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7"/>
      <c r="Y135" s="117"/>
      <c r="Z135" s="117"/>
      <c r="AA135" s="182" t="s">
        <v>219</v>
      </c>
      <c r="AB135" s="41"/>
    </row>
    <row r="136" spans="1:28" s="42" customFormat="1" ht="15">
      <c r="A136" s="106"/>
      <c r="B136" s="106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7"/>
      <c r="Y136" s="117"/>
      <c r="Z136" s="117"/>
      <c r="AA136" s="183"/>
      <c r="AB136" s="41"/>
    </row>
    <row r="137" spans="1:28" s="42" customFormat="1" ht="15">
      <c r="A137" s="106" t="s">
        <v>223</v>
      </c>
      <c r="B137" s="106"/>
      <c r="C137" s="120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7"/>
      <c r="Y137" s="117"/>
      <c r="Z137" s="117"/>
      <c r="AA137" s="184" t="s">
        <v>224</v>
      </c>
      <c r="AB137" s="41"/>
    </row>
    <row r="138" spans="1:28" s="42" customFormat="1" ht="15">
      <c r="A138" s="106"/>
      <c r="B138" s="106"/>
      <c r="C138" s="120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7"/>
      <c r="Y138" s="117"/>
      <c r="Z138" s="117"/>
      <c r="AA138" s="117"/>
      <c r="AB138" s="41"/>
    </row>
    <row r="139" spans="1:28" s="42" customFormat="1" ht="15">
      <c r="A139" s="185"/>
      <c r="B139" s="186" t="s">
        <v>192</v>
      </c>
      <c r="C139" s="171"/>
      <c r="D139" s="171"/>
      <c r="E139" s="171"/>
      <c r="F139" s="171"/>
      <c r="G139" s="171"/>
      <c r="H139" s="171"/>
      <c r="I139" s="171"/>
      <c r="J139" s="173"/>
      <c r="K139" s="429" t="s">
        <v>225</v>
      </c>
      <c r="L139" s="430"/>
      <c r="M139" s="430"/>
      <c r="N139" s="430"/>
      <c r="O139" s="431"/>
      <c r="P139" s="432" t="s">
        <v>226</v>
      </c>
      <c r="Q139" s="432"/>
      <c r="R139" s="432"/>
      <c r="S139" s="432"/>
      <c r="T139" s="432"/>
      <c r="U139" s="432" t="s">
        <v>227</v>
      </c>
      <c r="V139" s="432"/>
      <c r="W139" s="432"/>
      <c r="X139" s="432"/>
      <c r="Y139" s="432"/>
      <c r="Z139" s="187" t="s">
        <v>196</v>
      </c>
      <c r="AA139" s="433" t="s">
        <v>169</v>
      </c>
      <c r="AB139" s="41"/>
    </row>
    <row r="140" spans="1:28" s="42" customFormat="1" ht="15">
      <c r="A140" s="188"/>
      <c r="B140" s="70"/>
      <c r="C140" s="160"/>
      <c r="D140" s="121"/>
      <c r="E140" s="121"/>
      <c r="F140" s="121"/>
      <c r="G140" s="121"/>
      <c r="H140" s="121"/>
      <c r="I140" s="121"/>
      <c r="J140" s="177"/>
      <c r="K140" s="435" t="s">
        <v>198</v>
      </c>
      <c r="L140" s="436"/>
      <c r="M140" s="436"/>
      <c r="N140" s="436"/>
      <c r="O140" s="437"/>
      <c r="P140" s="438" t="s">
        <v>228</v>
      </c>
      <c r="Q140" s="438"/>
      <c r="R140" s="438"/>
      <c r="S140" s="438"/>
      <c r="T140" s="438"/>
      <c r="U140" s="438" t="s">
        <v>229</v>
      </c>
      <c r="V140" s="438"/>
      <c r="W140" s="438"/>
      <c r="X140" s="438"/>
      <c r="Y140" s="438"/>
      <c r="Z140" s="189" t="s">
        <v>230</v>
      </c>
      <c r="AA140" s="434"/>
      <c r="AB140" s="41"/>
    </row>
    <row r="141" spans="1:28" s="42" customFormat="1" ht="15">
      <c r="A141" s="190"/>
      <c r="B141" s="191" t="s">
        <v>231</v>
      </c>
      <c r="C141" s="192"/>
      <c r="D141" s="165"/>
      <c r="E141" s="165"/>
      <c r="F141" s="165"/>
      <c r="G141" s="165"/>
      <c r="H141" s="165"/>
      <c r="I141" s="165"/>
      <c r="J141" s="193"/>
      <c r="K141" s="439"/>
      <c r="L141" s="440"/>
      <c r="M141" s="440"/>
      <c r="N141" s="440"/>
      <c r="O141" s="441"/>
      <c r="P141" s="442"/>
      <c r="Q141" s="442"/>
      <c r="R141" s="442"/>
      <c r="S141" s="442"/>
      <c r="T141" s="442"/>
      <c r="U141" s="442"/>
      <c r="V141" s="442"/>
      <c r="W141" s="442"/>
      <c r="X141" s="442"/>
      <c r="Y141" s="442"/>
      <c r="Z141" s="167"/>
      <c r="AA141" s="197"/>
      <c r="AB141" s="41"/>
    </row>
    <row r="142" spans="1:28" s="42" customFormat="1" ht="15">
      <c r="A142" s="185"/>
      <c r="B142" s="112" t="s">
        <v>232</v>
      </c>
      <c r="C142" s="198"/>
      <c r="D142" s="72"/>
      <c r="E142" s="72"/>
      <c r="F142" s="72"/>
      <c r="G142" s="72"/>
      <c r="H142" s="72"/>
      <c r="I142" s="72"/>
      <c r="J142" s="199"/>
      <c r="K142" s="403">
        <v>1100000000</v>
      </c>
      <c r="L142" s="404"/>
      <c r="M142" s="404"/>
      <c r="N142" s="404"/>
      <c r="O142" s="405"/>
      <c r="P142" s="428">
        <v>0</v>
      </c>
      <c r="Q142" s="428"/>
      <c r="R142" s="428"/>
      <c r="S142" s="428"/>
      <c r="T142" s="428"/>
      <c r="U142" s="428">
        <v>0</v>
      </c>
      <c r="V142" s="428"/>
      <c r="W142" s="428"/>
      <c r="X142" s="428"/>
      <c r="Y142" s="428"/>
      <c r="Z142" s="137">
        <v>0</v>
      </c>
      <c r="AA142" s="138">
        <v>1100000000</v>
      </c>
      <c r="AB142" s="41"/>
    </row>
    <row r="143" spans="1:28" s="42" customFormat="1" ht="15">
      <c r="A143" s="118"/>
      <c r="B143" s="112" t="s">
        <v>233</v>
      </c>
      <c r="C143" s="198"/>
      <c r="D143" s="72"/>
      <c r="E143" s="72"/>
      <c r="F143" s="72"/>
      <c r="G143" s="72"/>
      <c r="H143" s="72"/>
      <c r="I143" s="72"/>
      <c r="J143" s="199"/>
      <c r="K143" s="406">
        <v>0</v>
      </c>
      <c r="L143" s="407"/>
      <c r="M143" s="407"/>
      <c r="N143" s="407"/>
      <c r="O143" s="408"/>
      <c r="P143" s="443">
        <v>0</v>
      </c>
      <c r="Q143" s="443"/>
      <c r="R143" s="443"/>
      <c r="S143" s="443"/>
      <c r="T143" s="443"/>
      <c r="U143" s="443">
        <v>0</v>
      </c>
      <c r="V143" s="443"/>
      <c r="W143" s="443"/>
      <c r="X143" s="443"/>
      <c r="Y143" s="443"/>
      <c r="Z143" s="145">
        <v>0</v>
      </c>
      <c r="AA143" s="145">
        <v>0</v>
      </c>
      <c r="AB143" s="41"/>
    </row>
    <row r="144" spans="1:28" s="42" customFormat="1" ht="15">
      <c r="A144" s="118"/>
      <c r="B144" s="112" t="s">
        <v>234</v>
      </c>
      <c r="C144" s="200"/>
      <c r="D144" s="72"/>
      <c r="E144" s="72"/>
      <c r="F144" s="72"/>
      <c r="G144" s="72"/>
      <c r="H144" s="72"/>
      <c r="I144" s="72"/>
      <c r="J144" s="199"/>
      <c r="K144" s="409">
        <v>0</v>
      </c>
      <c r="L144" s="410"/>
      <c r="M144" s="410"/>
      <c r="N144" s="410"/>
      <c r="O144" s="411"/>
      <c r="P144" s="444">
        <v>0</v>
      </c>
      <c r="Q144" s="444"/>
      <c r="R144" s="444"/>
      <c r="S144" s="444"/>
      <c r="T144" s="444"/>
      <c r="U144" s="444">
        <v>0</v>
      </c>
      <c r="V144" s="444"/>
      <c r="W144" s="444"/>
      <c r="X144" s="444"/>
      <c r="Y144" s="444"/>
      <c r="Z144" s="148">
        <v>0</v>
      </c>
      <c r="AA144" s="147">
        <v>0</v>
      </c>
      <c r="AB144" s="41"/>
    </row>
    <row r="145" spans="1:28" s="42" customFormat="1" ht="15">
      <c r="A145" s="118"/>
      <c r="B145" s="112" t="s">
        <v>235</v>
      </c>
      <c r="C145" s="200"/>
      <c r="D145" s="72"/>
      <c r="E145" s="72"/>
      <c r="F145" s="72"/>
      <c r="G145" s="72"/>
      <c r="H145" s="72"/>
      <c r="I145" s="72"/>
      <c r="J145" s="199"/>
      <c r="K145" s="409">
        <v>0</v>
      </c>
      <c r="L145" s="410"/>
      <c r="M145" s="410"/>
      <c r="N145" s="410"/>
      <c r="O145" s="411"/>
      <c r="P145" s="444">
        <v>0</v>
      </c>
      <c r="Q145" s="444"/>
      <c r="R145" s="444"/>
      <c r="S145" s="444"/>
      <c r="T145" s="444"/>
      <c r="U145" s="444">
        <v>0</v>
      </c>
      <c r="V145" s="444"/>
      <c r="W145" s="444"/>
      <c r="X145" s="444"/>
      <c r="Y145" s="444"/>
      <c r="Z145" s="148">
        <v>0</v>
      </c>
      <c r="AA145" s="147">
        <v>0</v>
      </c>
      <c r="AB145" s="41"/>
    </row>
    <row r="146" spans="1:28" s="42" customFormat="1" ht="15">
      <c r="A146" s="118"/>
      <c r="B146" s="112" t="s">
        <v>236</v>
      </c>
      <c r="C146" s="198"/>
      <c r="D146" s="72"/>
      <c r="E146" s="72"/>
      <c r="F146" s="72"/>
      <c r="G146" s="72"/>
      <c r="H146" s="72"/>
      <c r="I146" s="72"/>
      <c r="J146" s="199"/>
      <c r="K146" s="406">
        <v>0</v>
      </c>
      <c r="L146" s="407"/>
      <c r="M146" s="407"/>
      <c r="N146" s="407"/>
      <c r="O146" s="408"/>
      <c r="P146" s="443">
        <v>0</v>
      </c>
      <c r="Q146" s="443"/>
      <c r="R146" s="443"/>
      <c r="S146" s="443"/>
      <c r="T146" s="443"/>
      <c r="U146" s="443">
        <v>0</v>
      </c>
      <c r="V146" s="443"/>
      <c r="W146" s="443"/>
      <c r="X146" s="443"/>
      <c r="Y146" s="443"/>
      <c r="Z146" s="145">
        <v>0</v>
      </c>
      <c r="AA146" s="201">
        <v>0</v>
      </c>
      <c r="AB146" s="41"/>
    </row>
    <row r="147" spans="1:28" s="42" customFormat="1" ht="15">
      <c r="A147" s="202"/>
      <c r="B147" s="203" t="s">
        <v>237</v>
      </c>
      <c r="C147" s="200"/>
      <c r="D147" s="158"/>
      <c r="E147" s="158"/>
      <c r="F147" s="158"/>
      <c r="G147" s="158"/>
      <c r="H147" s="158"/>
      <c r="I147" s="158"/>
      <c r="J147" s="204"/>
      <c r="K147" s="406">
        <v>0</v>
      </c>
      <c r="L147" s="407"/>
      <c r="M147" s="407"/>
      <c r="N147" s="407"/>
      <c r="O147" s="408"/>
      <c r="P147" s="443">
        <v>0</v>
      </c>
      <c r="Q147" s="443"/>
      <c r="R147" s="443"/>
      <c r="S147" s="443"/>
      <c r="T147" s="443"/>
      <c r="U147" s="443">
        <v>0</v>
      </c>
      <c r="V147" s="443"/>
      <c r="W147" s="443"/>
      <c r="X147" s="443"/>
      <c r="Y147" s="443"/>
      <c r="Z147" s="145">
        <v>0</v>
      </c>
      <c r="AA147" s="145">
        <v>0</v>
      </c>
      <c r="AB147" s="41"/>
    </row>
    <row r="148" spans="1:28" s="42" customFormat="1" ht="15">
      <c r="A148" s="202"/>
      <c r="B148" s="203" t="s">
        <v>238</v>
      </c>
      <c r="C148" s="200"/>
      <c r="D148" s="158"/>
      <c r="E148" s="158"/>
      <c r="F148" s="158"/>
      <c r="G148" s="158"/>
      <c r="H148" s="158"/>
      <c r="I148" s="158"/>
      <c r="J148" s="204"/>
      <c r="K148" s="406">
        <v>0</v>
      </c>
      <c r="L148" s="407"/>
      <c r="M148" s="407"/>
      <c r="N148" s="407"/>
      <c r="O148" s="408"/>
      <c r="P148" s="443">
        <v>0</v>
      </c>
      <c r="Q148" s="443"/>
      <c r="R148" s="443"/>
      <c r="S148" s="443"/>
      <c r="T148" s="443"/>
      <c r="U148" s="443">
        <v>0</v>
      </c>
      <c r="V148" s="443"/>
      <c r="W148" s="443"/>
      <c r="X148" s="443"/>
      <c r="Y148" s="443"/>
      <c r="Z148" s="145">
        <v>0</v>
      </c>
      <c r="AA148" s="145">
        <v>0</v>
      </c>
      <c r="AB148" s="41"/>
    </row>
    <row r="149" spans="1:28" s="42" customFormat="1" ht="15">
      <c r="A149" s="188"/>
      <c r="B149" s="112" t="s">
        <v>239</v>
      </c>
      <c r="C149" s="198"/>
      <c r="D149" s="72"/>
      <c r="E149" s="72"/>
      <c r="F149" s="72"/>
      <c r="G149" s="72"/>
      <c r="H149" s="72"/>
      <c r="I149" s="72"/>
      <c r="J149" s="199"/>
      <c r="K149" s="403">
        <v>1100000000</v>
      </c>
      <c r="L149" s="404"/>
      <c r="M149" s="404"/>
      <c r="N149" s="404"/>
      <c r="O149" s="405"/>
      <c r="P149" s="428">
        <v>0</v>
      </c>
      <c r="Q149" s="428"/>
      <c r="R149" s="428"/>
      <c r="S149" s="428"/>
      <c r="T149" s="428"/>
      <c r="U149" s="428">
        <v>0</v>
      </c>
      <c r="V149" s="428"/>
      <c r="W149" s="428"/>
      <c r="X149" s="428"/>
      <c r="Y149" s="428"/>
      <c r="Z149" s="152">
        <v>0</v>
      </c>
      <c r="AA149" s="178">
        <v>1100000000</v>
      </c>
      <c r="AB149" s="41"/>
    </row>
    <row r="150" spans="1:28" s="42" customFormat="1" ht="15">
      <c r="A150" s="190"/>
      <c r="B150" s="191" t="s">
        <v>240</v>
      </c>
      <c r="C150" s="192"/>
      <c r="D150" s="165"/>
      <c r="E150" s="165"/>
      <c r="F150" s="165"/>
      <c r="G150" s="165"/>
      <c r="H150" s="165"/>
      <c r="I150" s="165"/>
      <c r="J150" s="193"/>
      <c r="K150" s="194"/>
      <c r="L150" s="195"/>
      <c r="M150" s="195"/>
      <c r="N150" s="195"/>
      <c r="O150" s="196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167"/>
      <c r="AA150" s="197"/>
      <c r="AB150" s="41"/>
    </row>
    <row r="151" spans="1:28" s="42" customFormat="1" ht="15">
      <c r="A151" s="185"/>
      <c r="B151" s="112" t="s">
        <v>241</v>
      </c>
      <c r="C151" s="198"/>
      <c r="D151" s="72"/>
      <c r="E151" s="72"/>
      <c r="F151" s="72"/>
      <c r="G151" s="72"/>
      <c r="H151" s="72"/>
      <c r="I151" s="72"/>
      <c r="J151" s="199"/>
      <c r="K151" s="403">
        <v>27777778</v>
      </c>
      <c r="L151" s="404"/>
      <c r="M151" s="404"/>
      <c r="N151" s="404"/>
      <c r="O151" s="405"/>
      <c r="P151" s="428">
        <v>0</v>
      </c>
      <c r="Q151" s="428"/>
      <c r="R151" s="428"/>
      <c r="S151" s="428"/>
      <c r="T151" s="428"/>
      <c r="U151" s="428">
        <v>0</v>
      </c>
      <c r="V151" s="428"/>
      <c r="W151" s="428"/>
      <c r="X151" s="428"/>
      <c r="Y151" s="428"/>
      <c r="Z151" s="137">
        <v>0</v>
      </c>
      <c r="AA151" s="138">
        <v>27777778</v>
      </c>
      <c r="AB151" s="41"/>
    </row>
    <row r="152" spans="1:28" s="42" customFormat="1" ht="15">
      <c r="A152" s="118"/>
      <c r="B152" s="112" t="s">
        <v>242</v>
      </c>
      <c r="C152" s="198"/>
      <c r="D152" s="72"/>
      <c r="E152" s="72"/>
      <c r="F152" s="72"/>
      <c r="G152" s="72"/>
      <c r="H152" s="72"/>
      <c r="I152" s="72"/>
      <c r="J152" s="199"/>
      <c r="K152" s="406">
        <v>0</v>
      </c>
      <c r="L152" s="407"/>
      <c r="M152" s="407"/>
      <c r="N152" s="407"/>
      <c r="O152" s="408"/>
      <c r="P152" s="443">
        <v>0</v>
      </c>
      <c r="Q152" s="443"/>
      <c r="R152" s="443"/>
      <c r="S152" s="443"/>
      <c r="T152" s="443"/>
      <c r="U152" s="443">
        <v>0</v>
      </c>
      <c r="V152" s="443"/>
      <c r="W152" s="443"/>
      <c r="X152" s="443"/>
      <c r="Y152" s="443"/>
      <c r="Z152" s="145">
        <v>0</v>
      </c>
      <c r="AA152" s="145">
        <v>0</v>
      </c>
      <c r="AB152" s="41"/>
    </row>
    <row r="153" spans="1:28" s="42" customFormat="1" ht="15">
      <c r="A153" s="118"/>
      <c r="B153" s="112" t="s">
        <v>243</v>
      </c>
      <c r="C153" s="200"/>
      <c r="D153" s="72"/>
      <c r="E153" s="72"/>
      <c r="F153" s="72"/>
      <c r="G153" s="72"/>
      <c r="H153" s="72"/>
      <c r="I153" s="72"/>
      <c r="J153" s="199"/>
      <c r="K153" s="409">
        <v>48611111</v>
      </c>
      <c r="L153" s="410"/>
      <c r="M153" s="410"/>
      <c r="N153" s="410"/>
      <c r="O153" s="411"/>
      <c r="P153" s="444">
        <v>0</v>
      </c>
      <c r="Q153" s="444"/>
      <c r="R153" s="444"/>
      <c r="S153" s="444"/>
      <c r="T153" s="444"/>
      <c r="U153" s="444">
        <v>0</v>
      </c>
      <c r="V153" s="444"/>
      <c r="W153" s="444"/>
      <c r="X153" s="444"/>
      <c r="Y153" s="444"/>
      <c r="Z153" s="148">
        <v>0</v>
      </c>
      <c r="AA153" s="147">
        <v>48611111</v>
      </c>
      <c r="AB153" s="41"/>
    </row>
    <row r="154" spans="1:28" s="42" customFormat="1" ht="15">
      <c r="A154" s="118"/>
      <c r="B154" s="112" t="s">
        <v>235</v>
      </c>
      <c r="C154" s="200"/>
      <c r="D154" s="72"/>
      <c r="E154" s="72"/>
      <c r="F154" s="72"/>
      <c r="G154" s="72"/>
      <c r="H154" s="72"/>
      <c r="I154" s="72"/>
      <c r="J154" s="199"/>
      <c r="K154" s="409">
        <v>0</v>
      </c>
      <c r="L154" s="410"/>
      <c r="M154" s="410"/>
      <c r="N154" s="410"/>
      <c r="O154" s="411"/>
      <c r="P154" s="444">
        <v>0</v>
      </c>
      <c r="Q154" s="444"/>
      <c r="R154" s="444"/>
      <c r="S154" s="444"/>
      <c r="T154" s="444"/>
      <c r="U154" s="444">
        <v>0</v>
      </c>
      <c r="V154" s="444"/>
      <c r="W154" s="444"/>
      <c r="X154" s="444"/>
      <c r="Y154" s="444"/>
      <c r="Z154" s="148">
        <v>0</v>
      </c>
      <c r="AA154" s="147">
        <v>0</v>
      </c>
      <c r="AB154" s="41"/>
    </row>
    <row r="155" spans="1:28" s="42" customFormat="1" ht="15">
      <c r="A155" s="118"/>
      <c r="B155" s="112" t="s">
        <v>244</v>
      </c>
      <c r="C155" s="198"/>
      <c r="D155" s="72"/>
      <c r="E155" s="72"/>
      <c r="F155" s="72"/>
      <c r="G155" s="72"/>
      <c r="H155" s="72"/>
      <c r="I155" s="72"/>
      <c r="J155" s="199"/>
      <c r="K155" s="406">
        <v>0</v>
      </c>
      <c r="L155" s="407"/>
      <c r="M155" s="407"/>
      <c r="N155" s="407"/>
      <c r="O155" s="408"/>
      <c r="P155" s="443">
        <v>0</v>
      </c>
      <c r="Q155" s="443"/>
      <c r="R155" s="443"/>
      <c r="S155" s="443"/>
      <c r="T155" s="443"/>
      <c r="U155" s="443">
        <v>0</v>
      </c>
      <c r="V155" s="443"/>
      <c r="W155" s="443"/>
      <c r="X155" s="443"/>
      <c r="Y155" s="443"/>
      <c r="Z155" s="145">
        <v>0</v>
      </c>
      <c r="AA155" s="145">
        <v>0</v>
      </c>
      <c r="AB155" s="41"/>
    </row>
    <row r="156" spans="1:28" s="42" customFormat="1" ht="15">
      <c r="A156" s="118"/>
      <c r="B156" s="112" t="s">
        <v>237</v>
      </c>
      <c r="C156" s="205"/>
      <c r="D156" s="72"/>
      <c r="E156" s="72"/>
      <c r="F156" s="72"/>
      <c r="G156" s="72"/>
      <c r="H156" s="72"/>
      <c r="I156" s="72"/>
      <c r="J156" s="199"/>
      <c r="K156" s="409">
        <v>0</v>
      </c>
      <c r="L156" s="410"/>
      <c r="M156" s="410"/>
      <c r="N156" s="410"/>
      <c r="O156" s="411"/>
      <c r="P156" s="443">
        <v>0</v>
      </c>
      <c r="Q156" s="443"/>
      <c r="R156" s="443"/>
      <c r="S156" s="443"/>
      <c r="T156" s="443"/>
      <c r="U156" s="444">
        <v>0</v>
      </c>
      <c r="V156" s="444"/>
      <c r="W156" s="444"/>
      <c r="X156" s="444"/>
      <c r="Y156" s="444"/>
      <c r="Z156" s="148">
        <v>0</v>
      </c>
      <c r="AA156" s="206">
        <v>0</v>
      </c>
      <c r="AB156" s="41"/>
    </row>
    <row r="157" spans="1:28" s="42" customFormat="1" ht="15">
      <c r="A157" s="118"/>
      <c r="B157" s="112" t="s">
        <v>238</v>
      </c>
      <c r="C157" s="200"/>
      <c r="D157" s="72"/>
      <c r="E157" s="72"/>
      <c r="F157" s="72"/>
      <c r="G157" s="72"/>
      <c r="H157" s="72"/>
      <c r="I157" s="72"/>
      <c r="J157" s="199"/>
      <c r="K157" s="409">
        <v>0</v>
      </c>
      <c r="L157" s="410"/>
      <c r="M157" s="410"/>
      <c r="N157" s="410"/>
      <c r="O157" s="411"/>
      <c r="P157" s="443">
        <v>0</v>
      </c>
      <c r="Q157" s="443"/>
      <c r="R157" s="443"/>
      <c r="S157" s="443"/>
      <c r="T157" s="443"/>
      <c r="U157" s="443">
        <v>0</v>
      </c>
      <c r="V157" s="443"/>
      <c r="W157" s="443"/>
      <c r="X157" s="443"/>
      <c r="Y157" s="443"/>
      <c r="Z157" s="145">
        <v>0</v>
      </c>
      <c r="AA157" s="206">
        <v>0</v>
      </c>
      <c r="AB157" s="41"/>
    </row>
    <row r="158" spans="1:28" s="42" customFormat="1" ht="15">
      <c r="A158" s="188"/>
      <c r="B158" s="112" t="s">
        <v>245</v>
      </c>
      <c r="C158" s="198"/>
      <c r="D158" s="72"/>
      <c r="E158" s="72"/>
      <c r="F158" s="72"/>
      <c r="G158" s="72"/>
      <c r="H158" s="72"/>
      <c r="I158" s="72"/>
      <c r="J158" s="199"/>
      <c r="K158" s="403">
        <v>76388889</v>
      </c>
      <c r="L158" s="404"/>
      <c r="M158" s="404"/>
      <c r="N158" s="404"/>
      <c r="O158" s="405"/>
      <c r="P158" s="428">
        <v>0</v>
      </c>
      <c r="Q158" s="428"/>
      <c r="R158" s="428"/>
      <c r="S158" s="428"/>
      <c r="T158" s="428"/>
      <c r="U158" s="428">
        <v>0</v>
      </c>
      <c r="V158" s="428"/>
      <c r="W158" s="428"/>
      <c r="X158" s="428"/>
      <c r="Y158" s="428"/>
      <c r="Z158" s="152">
        <v>0</v>
      </c>
      <c r="AA158" s="178">
        <v>76388889</v>
      </c>
      <c r="AB158" s="41"/>
    </row>
    <row r="159" spans="1:28" s="42" customFormat="1" ht="15">
      <c r="A159" s="190"/>
      <c r="B159" s="191" t="s">
        <v>246</v>
      </c>
      <c r="C159" s="192"/>
      <c r="D159" s="165"/>
      <c r="E159" s="165"/>
      <c r="F159" s="165"/>
      <c r="G159" s="165"/>
      <c r="H159" s="165"/>
      <c r="I159" s="165"/>
      <c r="J159" s="193"/>
      <c r="K159" s="439"/>
      <c r="L159" s="440"/>
      <c r="M159" s="440"/>
      <c r="N159" s="440"/>
      <c r="O159" s="441"/>
      <c r="P159" s="442"/>
      <c r="Q159" s="442"/>
      <c r="R159" s="442"/>
      <c r="S159" s="442"/>
      <c r="T159" s="442"/>
      <c r="U159" s="442"/>
      <c r="V159" s="442"/>
      <c r="W159" s="442"/>
      <c r="X159" s="442"/>
      <c r="Y159" s="442"/>
      <c r="Z159" s="167"/>
      <c r="AA159" s="197"/>
      <c r="AB159" s="41"/>
    </row>
    <row r="160" spans="1:28" s="42" customFormat="1" ht="15">
      <c r="A160" s="185"/>
      <c r="B160" s="112" t="s">
        <v>247</v>
      </c>
      <c r="C160" s="198"/>
      <c r="D160" s="72"/>
      <c r="E160" s="72"/>
      <c r="F160" s="72"/>
      <c r="G160" s="72"/>
      <c r="H160" s="72"/>
      <c r="I160" s="72"/>
      <c r="J160" s="199"/>
      <c r="K160" s="403">
        <v>1072222222</v>
      </c>
      <c r="L160" s="404"/>
      <c r="M160" s="404"/>
      <c r="N160" s="404"/>
      <c r="O160" s="405"/>
      <c r="P160" s="428">
        <v>0</v>
      </c>
      <c r="Q160" s="428"/>
      <c r="R160" s="428"/>
      <c r="S160" s="428"/>
      <c r="T160" s="428"/>
      <c r="U160" s="428">
        <v>0</v>
      </c>
      <c r="V160" s="428"/>
      <c r="W160" s="428"/>
      <c r="X160" s="428"/>
      <c r="Y160" s="428"/>
      <c r="Z160" s="137">
        <v>0</v>
      </c>
      <c r="AA160" s="138">
        <v>1072222222</v>
      </c>
      <c r="AB160" s="41"/>
    </row>
    <row r="161" spans="1:28" s="42" customFormat="1" ht="15">
      <c r="A161" s="188"/>
      <c r="B161" s="207" t="s">
        <v>248</v>
      </c>
      <c r="C161" s="208"/>
      <c r="D161" s="121"/>
      <c r="E161" s="121"/>
      <c r="F161" s="121"/>
      <c r="G161" s="121"/>
      <c r="H161" s="121"/>
      <c r="I161" s="121"/>
      <c r="J161" s="177"/>
      <c r="K161" s="412">
        <v>1023611111</v>
      </c>
      <c r="L161" s="413"/>
      <c r="M161" s="413"/>
      <c r="N161" s="413"/>
      <c r="O161" s="414"/>
      <c r="P161" s="425">
        <v>0</v>
      </c>
      <c r="Q161" s="425"/>
      <c r="R161" s="425"/>
      <c r="S161" s="425"/>
      <c r="T161" s="425"/>
      <c r="U161" s="425">
        <v>0</v>
      </c>
      <c r="V161" s="425"/>
      <c r="W161" s="425"/>
      <c r="X161" s="425"/>
      <c r="Y161" s="425"/>
      <c r="Z161" s="152">
        <v>0</v>
      </c>
      <c r="AA161" s="178">
        <v>1023611111</v>
      </c>
      <c r="AB161" s="41"/>
    </row>
    <row r="162" spans="1:28" s="42" customFormat="1" ht="15">
      <c r="A162" s="106"/>
      <c r="B162" s="106"/>
      <c r="C162" s="120"/>
      <c r="D162" s="115"/>
      <c r="E162" s="115"/>
      <c r="F162" s="115"/>
      <c r="G162" s="115"/>
      <c r="H162" s="115"/>
      <c r="I162" s="115"/>
      <c r="J162" s="115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1"/>
      <c r="Y162" s="181"/>
      <c r="Z162" s="181"/>
      <c r="AA162" s="181"/>
      <c r="AB162" s="41"/>
    </row>
    <row r="163" spans="1:28" s="42" customFormat="1" ht="15">
      <c r="A163" s="106"/>
      <c r="B163" s="106"/>
      <c r="C163" s="115" t="s">
        <v>249</v>
      </c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7"/>
      <c r="Y163" s="117"/>
      <c r="Z163" s="117"/>
      <c r="AA163" s="182" t="s">
        <v>219</v>
      </c>
      <c r="AB163" s="41"/>
    </row>
    <row r="164" spans="1:28" s="42" customFormat="1" ht="15">
      <c r="A164" s="106"/>
      <c r="B164" s="106"/>
      <c r="C164" s="115" t="s">
        <v>250</v>
      </c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7"/>
      <c r="Y164" s="117"/>
      <c r="Z164" s="117"/>
      <c r="AA164" s="182" t="s">
        <v>219</v>
      </c>
      <c r="AB164" s="41"/>
    </row>
    <row r="165" spans="1:28" s="42" customFormat="1" ht="15">
      <c r="A165" s="106"/>
      <c r="B165" s="106"/>
      <c r="C165" s="115" t="s">
        <v>251</v>
      </c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7"/>
      <c r="Y165" s="117"/>
      <c r="Z165" s="117"/>
      <c r="AA165" s="182" t="s">
        <v>219</v>
      </c>
      <c r="AB165" s="41"/>
    </row>
    <row r="166" spans="1:28" s="42" customFormat="1" ht="15">
      <c r="A166" s="106"/>
      <c r="B166" s="106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7"/>
      <c r="Y166" s="117"/>
      <c r="Z166" s="117"/>
      <c r="AA166" s="110"/>
      <c r="AB166" s="41"/>
    </row>
    <row r="167" spans="1:28" s="42" customFormat="1" ht="15">
      <c r="A167" s="106" t="s">
        <v>252</v>
      </c>
      <c r="B167" s="106"/>
      <c r="C167" s="120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7"/>
      <c r="Y167" s="117"/>
      <c r="Z167" s="117"/>
      <c r="AA167" s="184" t="s">
        <v>224</v>
      </c>
      <c r="AB167" s="41"/>
    </row>
    <row r="168" spans="1:28" s="42" customFormat="1" ht="15">
      <c r="A168" s="106"/>
      <c r="B168" s="106"/>
      <c r="C168" s="120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7"/>
      <c r="Y168" s="117"/>
      <c r="Z168" s="117"/>
      <c r="AA168" s="117"/>
      <c r="AB168" s="41"/>
    </row>
    <row r="169" spans="1:28" s="42" customFormat="1" ht="15">
      <c r="A169" s="185"/>
      <c r="B169" s="171" t="s">
        <v>192</v>
      </c>
      <c r="C169" s="171"/>
      <c r="D169" s="171"/>
      <c r="E169" s="171"/>
      <c r="F169" s="171"/>
      <c r="G169" s="171"/>
      <c r="H169" s="171"/>
      <c r="I169" s="171"/>
      <c r="J169" s="173"/>
      <c r="K169" s="432" t="s">
        <v>253</v>
      </c>
      <c r="L169" s="432"/>
      <c r="M169" s="432"/>
      <c r="N169" s="432"/>
      <c r="O169" s="432"/>
      <c r="P169" s="432" t="s">
        <v>254</v>
      </c>
      <c r="Q169" s="432"/>
      <c r="R169" s="432"/>
      <c r="S169" s="432"/>
      <c r="T169" s="432"/>
      <c r="U169" s="432" t="s">
        <v>255</v>
      </c>
      <c r="V169" s="432"/>
      <c r="W169" s="432"/>
      <c r="X169" s="432"/>
      <c r="Y169" s="432"/>
      <c r="Z169" s="209" t="s">
        <v>196</v>
      </c>
      <c r="AA169" s="445" t="s">
        <v>169</v>
      </c>
      <c r="AB169" s="41"/>
    </row>
    <row r="170" spans="1:28" s="42" customFormat="1" ht="15">
      <c r="A170" s="188"/>
      <c r="B170" s="160"/>
      <c r="C170" s="160"/>
      <c r="D170" s="121"/>
      <c r="E170" s="121"/>
      <c r="F170" s="121"/>
      <c r="G170" s="121"/>
      <c r="H170" s="121"/>
      <c r="I170" s="121"/>
      <c r="J170" s="177"/>
      <c r="K170" s="438" t="s">
        <v>256</v>
      </c>
      <c r="L170" s="438"/>
      <c r="M170" s="438"/>
      <c r="N170" s="438"/>
      <c r="O170" s="438"/>
      <c r="P170" s="438" t="s">
        <v>257</v>
      </c>
      <c r="Q170" s="438"/>
      <c r="R170" s="438"/>
      <c r="S170" s="438"/>
      <c r="T170" s="438"/>
      <c r="U170" s="438" t="s">
        <v>258</v>
      </c>
      <c r="V170" s="438"/>
      <c r="W170" s="438"/>
      <c r="X170" s="438"/>
      <c r="Y170" s="438"/>
      <c r="Z170" s="210" t="s">
        <v>259</v>
      </c>
      <c r="AA170" s="446"/>
      <c r="AB170" s="41"/>
    </row>
    <row r="171" spans="1:28" s="42" customFormat="1" ht="15">
      <c r="A171" s="211"/>
      <c r="B171" s="192" t="s">
        <v>231</v>
      </c>
      <c r="C171" s="192"/>
      <c r="D171" s="165"/>
      <c r="E171" s="165"/>
      <c r="F171" s="165"/>
      <c r="G171" s="165"/>
      <c r="H171" s="165"/>
      <c r="I171" s="165"/>
      <c r="J171" s="193"/>
      <c r="K171" s="442"/>
      <c r="L171" s="442"/>
      <c r="M171" s="442"/>
      <c r="N171" s="442"/>
      <c r="O171" s="442"/>
      <c r="P171" s="442"/>
      <c r="Q171" s="442"/>
      <c r="R171" s="442"/>
      <c r="S171" s="442"/>
      <c r="T171" s="442"/>
      <c r="U171" s="442"/>
      <c r="V171" s="442"/>
      <c r="W171" s="442"/>
      <c r="X171" s="442"/>
      <c r="Y171" s="442"/>
      <c r="Z171" s="167"/>
      <c r="AA171" s="212"/>
      <c r="AB171" s="41"/>
    </row>
    <row r="172" spans="1:28" s="42" customFormat="1" ht="15">
      <c r="A172" s="213"/>
      <c r="B172" s="198" t="s">
        <v>232</v>
      </c>
      <c r="C172" s="198"/>
      <c r="D172" s="72"/>
      <c r="E172" s="72"/>
      <c r="F172" s="72"/>
      <c r="G172" s="72"/>
      <c r="H172" s="72"/>
      <c r="I172" s="72"/>
      <c r="J172" s="199"/>
      <c r="K172" s="428">
        <v>0</v>
      </c>
      <c r="L172" s="428"/>
      <c r="M172" s="428"/>
      <c r="N172" s="428"/>
      <c r="O172" s="428"/>
      <c r="P172" s="428">
        <v>0</v>
      </c>
      <c r="Q172" s="428"/>
      <c r="R172" s="428"/>
      <c r="S172" s="428"/>
      <c r="T172" s="428"/>
      <c r="U172" s="428">
        <v>0</v>
      </c>
      <c r="V172" s="428"/>
      <c r="W172" s="428"/>
      <c r="X172" s="428"/>
      <c r="Y172" s="428"/>
      <c r="Z172" s="141">
        <v>0</v>
      </c>
      <c r="AA172" s="141">
        <v>0</v>
      </c>
      <c r="AB172" s="41"/>
    </row>
    <row r="173" spans="1:28" s="42" customFormat="1" ht="14.25">
      <c r="A173" s="214"/>
      <c r="B173" s="198" t="s">
        <v>260</v>
      </c>
      <c r="C173" s="198"/>
      <c r="D173" s="72"/>
      <c r="E173" s="72"/>
      <c r="F173" s="72"/>
      <c r="G173" s="72"/>
      <c r="H173" s="72"/>
      <c r="I173" s="72"/>
      <c r="J173" s="199"/>
      <c r="K173" s="443">
        <v>0</v>
      </c>
      <c r="L173" s="443"/>
      <c r="M173" s="443"/>
      <c r="N173" s="443"/>
      <c r="O173" s="443"/>
      <c r="P173" s="443">
        <v>0</v>
      </c>
      <c r="Q173" s="443"/>
      <c r="R173" s="443"/>
      <c r="S173" s="443"/>
      <c r="T173" s="443"/>
      <c r="U173" s="443">
        <v>0</v>
      </c>
      <c r="V173" s="443"/>
      <c r="W173" s="443"/>
      <c r="X173" s="443"/>
      <c r="Y173" s="443"/>
      <c r="Z173" s="145">
        <v>0</v>
      </c>
      <c r="AA173" s="145">
        <v>0</v>
      </c>
      <c r="AB173" s="41"/>
    </row>
    <row r="174" spans="1:28" s="42" customFormat="1" ht="15">
      <c r="A174" s="214"/>
      <c r="B174" s="200" t="s">
        <v>261</v>
      </c>
      <c r="C174" s="200"/>
      <c r="D174" s="72"/>
      <c r="E174" s="72"/>
      <c r="F174" s="72"/>
      <c r="G174" s="72"/>
      <c r="H174" s="72"/>
      <c r="I174" s="72"/>
      <c r="J174" s="199"/>
      <c r="K174" s="444"/>
      <c r="L174" s="444"/>
      <c r="M174" s="444"/>
      <c r="N174" s="444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148">
        <v>0</v>
      </c>
      <c r="AA174" s="148">
        <v>0</v>
      </c>
      <c r="AB174" s="41"/>
    </row>
    <row r="175" spans="1:28" s="42" customFormat="1" ht="15">
      <c r="A175" s="214"/>
      <c r="B175" s="200" t="s">
        <v>262</v>
      </c>
      <c r="C175" s="200"/>
      <c r="D175" s="72"/>
      <c r="E175" s="72"/>
      <c r="F175" s="72"/>
      <c r="G175" s="72"/>
      <c r="H175" s="72"/>
      <c r="I175" s="72"/>
      <c r="J175" s="199"/>
      <c r="K175" s="444">
        <v>0</v>
      </c>
      <c r="L175" s="444"/>
      <c r="M175" s="444"/>
      <c r="N175" s="444"/>
      <c r="O175" s="444"/>
      <c r="P175" s="444">
        <v>0</v>
      </c>
      <c r="Q175" s="444"/>
      <c r="R175" s="444"/>
      <c r="S175" s="444"/>
      <c r="T175" s="444"/>
      <c r="U175" s="444">
        <v>0</v>
      </c>
      <c r="V175" s="444"/>
      <c r="W175" s="444"/>
      <c r="X175" s="444"/>
      <c r="Y175" s="444"/>
      <c r="Z175" s="148">
        <v>0</v>
      </c>
      <c r="AA175" s="148">
        <v>0</v>
      </c>
      <c r="AB175" s="41"/>
    </row>
    <row r="176" spans="1:28" s="42" customFormat="1" ht="15">
      <c r="A176" s="214"/>
      <c r="B176" s="200" t="s">
        <v>263</v>
      </c>
      <c r="C176" s="200"/>
      <c r="D176" s="72"/>
      <c r="E176" s="72"/>
      <c r="F176" s="72"/>
      <c r="G176" s="72"/>
      <c r="H176" s="72"/>
      <c r="I176" s="72"/>
      <c r="J176" s="199"/>
      <c r="K176" s="444">
        <v>0</v>
      </c>
      <c r="L176" s="444"/>
      <c r="M176" s="444"/>
      <c r="N176" s="444"/>
      <c r="O176" s="444"/>
      <c r="P176" s="444">
        <v>0</v>
      </c>
      <c r="Q176" s="444"/>
      <c r="R176" s="444"/>
      <c r="S176" s="444"/>
      <c r="T176" s="444"/>
      <c r="U176" s="444">
        <v>0</v>
      </c>
      <c r="V176" s="444"/>
      <c r="W176" s="444"/>
      <c r="X176" s="444"/>
      <c r="Y176" s="444"/>
      <c r="Z176" s="148">
        <v>0</v>
      </c>
      <c r="AA176" s="148">
        <v>0</v>
      </c>
      <c r="AB176" s="41"/>
    </row>
    <row r="177" spans="1:28" s="42" customFormat="1" ht="15">
      <c r="A177" s="214"/>
      <c r="B177" s="200" t="s">
        <v>264</v>
      </c>
      <c r="C177" s="200"/>
      <c r="D177" s="72"/>
      <c r="E177" s="72"/>
      <c r="F177" s="72"/>
      <c r="G177" s="72"/>
      <c r="H177" s="72"/>
      <c r="I177" s="72"/>
      <c r="J177" s="199"/>
      <c r="K177" s="444">
        <v>0</v>
      </c>
      <c r="L177" s="444"/>
      <c r="M177" s="444"/>
      <c r="N177" s="444"/>
      <c r="O177" s="444"/>
      <c r="P177" s="444">
        <v>0</v>
      </c>
      <c r="Q177" s="444"/>
      <c r="R177" s="444"/>
      <c r="S177" s="444"/>
      <c r="T177" s="444"/>
      <c r="U177" s="444">
        <v>0</v>
      </c>
      <c r="V177" s="444"/>
      <c r="W177" s="444"/>
      <c r="X177" s="444"/>
      <c r="Y177" s="444"/>
      <c r="Z177" s="148">
        <v>0</v>
      </c>
      <c r="AA177" s="148">
        <v>0</v>
      </c>
      <c r="AB177" s="41"/>
    </row>
    <row r="178" spans="1:28" s="42" customFormat="1" ht="14.25">
      <c r="A178" s="214"/>
      <c r="B178" s="198" t="s">
        <v>265</v>
      </c>
      <c r="C178" s="198"/>
      <c r="D178" s="72"/>
      <c r="E178" s="72"/>
      <c r="F178" s="72"/>
      <c r="G178" s="72"/>
      <c r="H178" s="72"/>
      <c r="I178" s="72"/>
      <c r="J178" s="199"/>
      <c r="K178" s="443">
        <v>0</v>
      </c>
      <c r="L178" s="443"/>
      <c r="M178" s="443"/>
      <c r="N178" s="443"/>
      <c r="O178" s="443"/>
      <c r="P178" s="443">
        <v>0</v>
      </c>
      <c r="Q178" s="443"/>
      <c r="R178" s="443"/>
      <c r="S178" s="443"/>
      <c r="T178" s="443"/>
      <c r="U178" s="443">
        <v>0</v>
      </c>
      <c r="V178" s="443"/>
      <c r="W178" s="443"/>
      <c r="X178" s="443"/>
      <c r="Y178" s="443"/>
      <c r="Z178" s="145">
        <v>0</v>
      </c>
      <c r="AA178" s="145">
        <v>0</v>
      </c>
      <c r="AB178" s="41"/>
    </row>
    <row r="179" spans="1:28" s="42" customFormat="1" ht="15">
      <c r="A179" s="214"/>
      <c r="B179" s="200" t="s">
        <v>266</v>
      </c>
      <c r="C179" s="200"/>
      <c r="D179" s="72"/>
      <c r="E179" s="72"/>
      <c r="F179" s="72"/>
      <c r="G179" s="72"/>
      <c r="H179" s="72"/>
      <c r="I179" s="72"/>
      <c r="J179" s="72"/>
      <c r="K179" s="443">
        <v>0</v>
      </c>
      <c r="L179" s="443"/>
      <c r="M179" s="443"/>
      <c r="N179" s="443"/>
      <c r="O179" s="443"/>
      <c r="P179" s="444">
        <v>0</v>
      </c>
      <c r="Q179" s="444"/>
      <c r="R179" s="444"/>
      <c r="S179" s="444"/>
      <c r="T179" s="444"/>
      <c r="U179" s="444">
        <v>0</v>
      </c>
      <c r="V179" s="444"/>
      <c r="W179" s="444"/>
      <c r="X179" s="444"/>
      <c r="Y179" s="444"/>
      <c r="Z179" s="148">
        <v>0</v>
      </c>
      <c r="AA179" s="148">
        <v>0</v>
      </c>
      <c r="AB179" s="41"/>
    </row>
    <row r="180" spans="1:28" s="42" customFormat="1" ht="15">
      <c r="A180" s="215"/>
      <c r="B180" s="208" t="s">
        <v>267</v>
      </c>
      <c r="C180" s="208"/>
      <c r="D180" s="121"/>
      <c r="E180" s="121"/>
      <c r="F180" s="121"/>
      <c r="G180" s="121"/>
      <c r="H180" s="121"/>
      <c r="I180" s="121"/>
      <c r="J180" s="121"/>
      <c r="K180" s="447">
        <v>0</v>
      </c>
      <c r="L180" s="447"/>
      <c r="M180" s="447"/>
      <c r="N180" s="447"/>
      <c r="O180" s="447"/>
      <c r="P180" s="448">
        <v>0</v>
      </c>
      <c r="Q180" s="448"/>
      <c r="R180" s="448"/>
      <c r="S180" s="448"/>
      <c r="T180" s="448"/>
      <c r="U180" s="448">
        <v>0</v>
      </c>
      <c r="V180" s="448"/>
      <c r="W180" s="448"/>
      <c r="X180" s="448"/>
      <c r="Y180" s="448"/>
      <c r="Z180" s="216">
        <v>0</v>
      </c>
      <c r="AA180" s="216">
        <v>0</v>
      </c>
      <c r="AB180" s="41"/>
    </row>
    <row r="181" spans="1:28" s="42" customFormat="1" ht="15">
      <c r="A181" s="211"/>
      <c r="B181" s="192" t="s">
        <v>268</v>
      </c>
      <c r="C181" s="192"/>
      <c r="D181" s="165"/>
      <c r="E181" s="165"/>
      <c r="F181" s="165"/>
      <c r="G181" s="165"/>
      <c r="H181" s="165"/>
      <c r="I181" s="165"/>
      <c r="J181" s="165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  <c r="Z181" s="217"/>
      <c r="AA181" s="212"/>
      <c r="AB181" s="41"/>
    </row>
    <row r="182" spans="1:28" s="42" customFormat="1" ht="15">
      <c r="A182" s="213"/>
      <c r="B182" s="218" t="s">
        <v>269</v>
      </c>
      <c r="C182" s="218"/>
      <c r="D182" s="171"/>
      <c r="E182" s="171"/>
      <c r="F182" s="171"/>
      <c r="G182" s="171"/>
      <c r="H182" s="171"/>
      <c r="I182" s="171"/>
      <c r="J182" s="173"/>
      <c r="K182" s="449">
        <v>0</v>
      </c>
      <c r="L182" s="449"/>
      <c r="M182" s="449"/>
      <c r="N182" s="449"/>
      <c r="O182" s="449"/>
      <c r="P182" s="449">
        <v>0</v>
      </c>
      <c r="Q182" s="449"/>
      <c r="R182" s="449"/>
      <c r="S182" s="449"/>
      <c r="T182" s="449"/>
      <c r="U182" s="449">
        <v>0</v>
      </c>
      <c r="V182" s="449"/>
      <c r="W182" s="449"/>
      <c r="X182" s="449"/>
      <c r="Y182" s="449"/>
      <c r="Z182" s="137">
        <v>0</v>
      </c>
      <c r="AA182" s="219">
        <v>0</v>
      </c>
      <c r="AB182" s="41"/>
    </row>
    <row r="183" spans="1:28" s="42" customFormat="1" ht="15">
      <c r="A183" s="214"/>
      <c r="B183" s="198" t="s">
        <v>270</v>
      </c>
      <c r="C183" s="198"/>
      <c r="D183" s="72"/>
      <c r="E183" s="72"/>
      <c r="F183" s="72"/>
      <c r="G183" s="72"/>
      <c r="H183" s="72"/>
      <c r="I183" s="72"/>
      <c r="J183" s="199"/>
      <c r="K183" s="443">
        <v>0</v>
      </c>
      <c r="L183" s="443"/>
      <c r="M183" s="443"/>
      <c r="N183" s="443"/>
      <c r="O183" s="443"/>
      <c r="P183" s="443">
        <v>0</v>
      </c>
      <c r="Q183" s="443"/>
      <c r="R183" s="443"/>
      <c r="S183" s="443"/>
      <c r="T183" s="443"/>
      <c r="U183" s="443">
        <v>0</v>
      </c>
      <c r="V183" s="443"/>
      <c r="W183" s="443"/>
      <c r="X183" s="443"/>
      <c r="Y183" s="443"/>
      <c r="Z183" s="145">
        <v>0</v>
      </c>
      <c r="AA183" s="220">
        <v>0</v>
      </c>
      <c r="AB183" s="41"/>
    </row>
    <row r="184" spans="1:28" s="42" customFormat="1" ht="14.25">
      <c r="A184" s="214"/>
      <c r="B184" s="198" t="s">
        <v>244</v>
      </c>
      <c r="C184" s="198"/>
      <c r="D184" s="72"/>
      <c r="E184" s="72"/>
      <c r="F184" s="72"/>
      <c r="G184" s="72"/>
      <c r="H184" s="72"/>
      <c r="I184" s="72"/>
      <c r="J184" s="199"/>
      <c r="K184" s="443">
        <v>0</v>
      </c>
      <c r="L184" s="443"/>
      <c r="M184" s="443"/>
      <c r="N184" s="443"/>
      <c r="O184" s="443"/>
      <c r="P184" s="443">
        <v>0</v>
      </c>
      <c r="Q184" s="443"/>
      <c r="R184" s="443"/>
      <c r="S184" s="443"/>
      <c r="T184" s="443"/>
      <c r="U184" s="443">
        <v>0</v>
      </c>
      <c r="V184" s="443"/>
      <c r="W184" s="443"/>
      <c r="X184" s="443"/>
      <c r="Y184" s="443"/>
      <c r="Z184" s="145">
        <v>0</v>
      </c>
      <c r="AA184" s="144">
        <v>0</v>
      </c>
      <c r="AB184" s="41"/>
    </row>
    <row r="185" spans="1:28" s="42" customFormat="1" ht="15">
      <c r="A185" s="214"/>
      <c r="B185" s="200" t="s">
        <v>271</v>
      </c>
      <c r="C185" s="200"/>
      <c r="D185" s="72"/>
      <c r="E185" s="72"/>
      <c r="F185" s="72"/>
      <c r="G185" s="72"/>
      <c r="H185" s="72"/>
      <c r="I185" s="72"/>
      <c r="J185" s="199"/>
      <c r="K185" s="444">
        <v>0</v>
      </c>
      <c r="L185" s="444"/>
      <c r="M185" s="444"/>
      <c r="N185" s="444"/>
      <c r="O185" s="444"/>
      <c r="P185" s="444">
        <v>0</v>
      </c>
      <c r="Q185" s="444"/>
      <c r="R185" s="444"/>
      <c r="S185" s="444"/>
      <c r="T185" s="444"/>
      <c r="U185" s="444">
        <v>0</v>
      </c>
      <c r="V185" s="444"/>
      <c r="W185" s="444"/>
      <c r="X185" s="444"/>
      <c r="Y185" s="444"/>
      <c r="Z185" s="148">
        <v>0</v>
      </c>
      <c r="AA185" s="221">
        <v>0</v>
      </c>
      <c r="AB185" s="41"/>
    </row>
    <row r="186" spans="1:28" s="42" customFormat="1" ht="15">
      <c r="A186" s="214"/>
      <c r="B186" s="200" t="s">
        <v>238</v>
      </c>
      <c r="C186" s="200"/>
      <c r="D186" s="72"/>
      <c r="E186" s="72"/>
      <c r="F186" s="72"/>
      <c r="G186" s="72"/>
      <c r="H186" s="72"/>
      <c r="I186" s="72"/>
      <c r="J186" s="199"/>
      <c r="K186" s="444">
        <v>0</v>
      </c>
      <c r="L186" s="444"/>
      <c r="M186" s="444"/>
      <c r="N186" s="444"/>
      <c r="O186" s="444"/>
      <c r="P186" s="444">
        <v>0</v>
      </c>
      <c r="Q186" s="444"/>
      <c r="R186" s="444"/>
      <c r="S186" s="444"/>
      <c r="T186" s="444"/>
      <c r="U186" s="444">
        <v>0</v>
      </c>
      <c r="V186" s="444"/>
      <c r="W186" s="444"/>
      <c r="X186" s="444"/>
      <c r="Y186" s="444"/>
      <c r="Z186" s="148">
        <v>0</v>
      </c>
      <c r="AA186" s="221">
        <v>0</v>
      </c>
      <c r="AB186" s="41"/>
    </row>
    <row r="187" spans="1:28" s="42" customFormat="1" ht="15">
      <c r="A187" s="188"/>
      <c r="B187" s="208" t="s">
        <v>245</v>
      </c>
      <c r="C187" s="208"/>
      <c r="D187" s="121"/>
      <c r="E187" s="121"/>
      <c r="F187" s="121"/>
      <c r="G187" s="121"/>
      <c r="H187" s="121"/>
      <c r="I187" s="121"/>
      <c r="J187" s="177"/>
      <c r="K187" s="425">
        <v>0</v>
      </c>
      <c r="L187" s="425"/>
      <c r="M187" s="425"/>
      <c r="N187" s="425"/>
      <c r="O187" s="425"/>
      <c r="P187" s="425">
        <v>0</v>
      </c>
      <c r="Q187" s="425"/>
      <c r="R187" s="425"/>
      <c r="S187" s="425"/>
      <c r="T187" s="425"/>
      <c r="U187" s="425">
        <v>0</v>
      </c>
      <c r="V187" s="425"/>
      <c r="W187" s="425"/>
      <c r="X187" s="425"/>
      <c r="Y187" s="425"/>
      <c r="Z187" s="152">
        <v>0</v>
      </c>
      <c r="AA187" s="222">
        <v>0</v>
      </c>
      <c r="AB187" s="41"/>
    </row>
    <row r="188" spans="1:28" s="42" customFormat="1" ht="15">
      <c r="A188" s="190"/>
      <c r="B188" s="192" t="s">
        <v>272</v>
      </c>
      <c r="C188" s="192"/>
      <c r="D188" s="165"/>
      <c r="E188" s="165"/>
      <c r="F188" s="165"/>
      <c r="G188" s="165"/>
      <c r="H188" s="165"/>
      <c r="I188" s="165"/>
      <c r="J188" s="193"/>
      <c r="K188" s="442"/>
      <c r="L188" s="442"/>
      <c r="M188" s="442"/>
      <c r="N188" s="442"/>
      <c r="O188" s="442"/>
      <c r="P188" s="442"/>
      <c r="Q188" s="442"/>
      <c r="R188" s="442"/>
      <c r="S188" s="442"/>
      <c r="T188" s="442"/>
      <c r="U188" s="442"/>
      <c r="V188" s="442"/>
      <c r="W188" s="442"/>
      <c r="X188" s="442"/>
      <c r="Y188" s="442"/>
      <c r="Z188" s="167"/>
      <c r="AA188" s="212">
        <v>0</v>
      </c>
      <c r="AB188" s="41"/>
    </row>
    <row r="189" spans="1:28" s="42" customFormat="1" ht="15">
      <c r="A189" s="185"/>
      <c r="B189" s="198" t="s">
        <v>273</v>
      </c>
      <c r="C189" s="198"/>
      <c r="D189" s="72"/>
      <c r="E189" s="72"/>
      <c r="F189" s="72"/>
      <c r="G189" s="72"/>
      <c r="H189" s="72"/>
      <c r="I189" s="72"/>
      <c r="J189" s="199"/>
      <c r="K189" s="428">
        <v>0</v>
      </c>
      <c r="L189" s="428"/>
      <c r="M189" s="428"/>
      <c r="N189" s="428"/>
      <c r="O189" s="428"/>
      <c r="P189" s="428">
        <v>0</v>
      </c>
      <c r="Q189" s="428"/>
      <c r="R189" s="428"/>
      <c r="S189" s="428"/>
      <c r="T189" s="428"/>
      <c r="U189" s="428">
        <v>0</v>
      </c>
      <c r="V189" s="428"/>
      <c r="W189" s="428"/>
      <c r="X189" s="428"/>
      <c r="Y189" s="428"/>
      <c r="Z189" s="137">
        <v>0</v>
      </c>
      <c r="AA189" s="219">
        <v>0</v>
      </c>
      <c r="AB189" s="41"/>
    </row>
    <row r="190" spans="1:28" s="42" customFormat="1" ht="15">
      <c r="A190" s="188"/>
      <c r="B190" s="208" t="s">
        <v>274</v>
      </c>
      <c r="C190" s="208"/>
      <c r="D190" s="121"/>
      <c r="E190" s="121"/>
      <c r="F190" s="121"/>
      <c r="G190" s="121"/>
      <c r="H190" s="121"/>
      <c r="I190" s="121"/>
      <c r="J190" s="177"/>
      <c r="K190" s="425">
        <v>0</v>
      </c>
      <c r="L190" s="425"/>
      <c r="M190" s="425"/>
      <c r="N190" s="425"/>
      <c r="O190" s="425"/>
      <c r="P190" s="425">
        <v>0</v>
      </c>
      <c r="Q190" s="425"/>
      <c r="R190" s="425"/>
      <c r="S190" s="425"/>
      <c r="T190" s="425"/>
      <c r="U190" s="425">
        <v>0</v>
      </c>
      <c r="V190" s="425"/>
      <c r="W190" s="425"/>
      <c r="X190" s="425"/>
      <c r="Y190" s="425"/>
      <c r="Z190" s="152">
        <v>0</v>
      </c>
      <c r="AA190" s="222">
        <v>0</v>
      </c>
      <c r="AB190" s="41"/>
    </row>
    <row r="191" spans="1:29" s="42" customFormat="1" ht="15">
      <c r="A191" s="106"/>
      <c r="B191" s="106"/>
      <c r="C191" s="120"/>
      <c r="D191" s="115"/>
      <c r="E191" s="115"/>
      <c r="F191" s="115"/>
      <c r="G191" s="115"/>
      <c r="H191" s="115"/>
      <c r="I191" s="115"/>
      <c r="J191" s="115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1"/>
      <c r="Y191" s="181"/>
      <c r="Z191" s="181"/>
      <c r="AA191" s="181"/>
      <c r="AB191" s="41"/>
      <c r="AC191" s="41"/>
    </row>
    <row r="192" spans="1:28" s="42" customFormat="1" ht="15">
      <c r="A192" s="60" t="s">
        <v>275</v>
      </c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3"/>
      <c r="T192" s="64"/>
      <c r="U192" s="63"/>
      <c r="V192" s="64"/>
      <c r="W192" s="63"/>
      <c r="X192" s="223"/>
      <c r="Y192" s="223"/>
      <c r="Z192" s="67" t="s">
        <v>163</v>
      </c>
      <c r="AA192" s="68" t="s">
        <v>164</v>
      </c>
      <c r="AB192" s="41"/>
    </row>
    <row r="193" spans="1:28" s="42" customFormat="1" ht="15">
      <c r="A193" s="69" t="s">
        <v>276</v>
      </c>
      <c r="B193" s="70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2"/>
      <c r="T193" s="73"/>
      <c r="U193" s="72"/>
      <c r="V193" s="73"/>
      <c r="W193" s="72"/>
      <c r="X193" s="224"/>
      <c r="Y193" s="225"/>
      <c r="Z193" s="226">
        <v>0</v>
      </c>
      <c r="AA193" s="77">
        <v>0</v>
      </c>
      <c r="AB193" s="41"/>
    </row>
    <row r="194" spans="1:28" s="42" customFormat="1" ht="15">
      <c r="A194" s="78" t="s">
        <v>277</v>
      </c>
      <c r="B194" s="70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0"/>
      <c r="T194" s="73"/>
      <c r="U194" s="71"/>
      <c r="V194" s="73"/>
      <c r="W194" s="71"/>
      <c r="X194" s="227"/>
      <c r="Y194" s="228"/>
      <c r="Z194" s="229">
        <v>0</v>
      </c>
      <c r="AA194" s="82">
        <v>0</v>
      </c>
      <c r="AB194" s="41"/>
    </row>
    <row r="195" spans="1:28" s="42" customFormat="1" ht="15">
      <c r="A195" s="78" t="s">
        <v>278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3"/>
      <c r="U195" s="71"/>
      <c r="V195" s="73"/>
      <c r="W195" s="71"/>
      <c r="X195" s="230"/>
      <c r="Y195" s="231"/>
      <c r="Z195" s="232">
        <v>0</v>
      </c>
      <c r="AA195" s="119">
        <v>0</v>
      </c>
      <c r="AB195" s="41"/>
    </row>
    <row r="196" spans="1:28" s="42" customFormat="1" ht="15">
      <c r="A196" s="86" t="s">
        <v>169</v>
      </c>
      <c r="B196" s="87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9"/>
      <c r="U196" s="88"/>
      <c r="V196" s="89"/>
      <c r="W196" s="88"/>
      <c r="X196" s="90"/>
      <c r="Y196" s="91"/>
      <c r="Z196" s="92">
        <v>0</v>
      </c>
      <c r="AA196" s="93">
        <v>0</v>
      </c>
      <c r="AB196" s="41"/>
    </row>
    <row r="197" spans="1:28" s="42" customFormat="1" ht="15">
      <c r="A197" s="106"/>
      <c r="B197" s="106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6"/>
      <c r="Y197" s="116"/>
      <c r="Z197" s="117"/>
      <c r="AA197" s="117"/>
      <c r="AB197" s="41"/>
    </row>
    <row r="198" spans="1:28" s="42" customFormat="1" ht="15">
      <c r="A198" s="60" t="s">
        <v>279</v>
      </c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3"/>
      <c r="T198" s="64"/>
      <c r="U198" s="63"/>
      <c r="V198" s="64"/>
      <c r="W198" s="63"/>
      <c r="X198" s="65"/>
      <c r="Y198" s="66"/>
      <c r="Z198" s="233" t="s">
        <v>163</v>
      </c>
      <c r="AA198" s="234" t="s">
        <v>164</v>
      </c>
      <c r="AB198" s="41"/>
    </row>
    <row r="199" spans="1:28" s="42" customFormat="1" ht="15">
      <c r="A199" s="69" t="s">
        <v>280</v>
      </c>
      <c r="B199" s="70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2"/>
      <c r="T199" s="73"/>
      <c r="U199" s="72"/>
      <c r="V199" s="73"/>
      <c r="W199" s="72"/>
      <c r="X199" s="74"/>
      <c r="Y199" s="74"/>
      <c r="Z199" s="76">
        <v>0</v>
      </c>
      <c r="AA199" s="77">
        <v>0</v>
      </c>
      <c r="AB199" s="41"/>
    </row>
    <row r="200" spans="1:28" s="42" customFormat="1" ht="15">
      <c r="A200" s="78" t="s">
        <v>281</v>
      </c>
      <c r="B200" s="70"/>
      <c r="C200" s="71"/>
      <c r="D200" s="71"/>
      <c r="E200" s="71"/>
      <c r="F200" s="71"/>
      <c r="G200" s="71"/>
      <c r="H200" s="71"/>
      <c r="I200" s="71"/>
      <c r="L200" s="71"/>
      <c r="M200" s="71"/>
      <c r="N200" s="71"/>
      <c r="O200" s="71"/>
      <c r="P200" s="71"/>
      <c r="Q200" s="71"/>
      <c r="R200" s="71"/>
      <c r="S200" s="70"/>
      <c r="T200" s="73"/>
      <c r="U200" s="71"/>
      <c r="V200" s="73"/>
      <c r="W200" s="71"/>
      <c r="X200" s="79"/>
      <c r="Y200" s="79"/>
      <c r="Z200" s="81">
        <v>0</v>
      </c>
      <c r="AA200" s="82">
        <v>0</v>
      </c>
      <c r="AB200" s="41"/>
    </row>
    <row r="201" spans="1:28" s="42" customFormat="1" ht="15">
      <c r="A201" s="78" t="s">
        <v>282</v>
      </c>
      <c r="B201" s="70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3"/>
      <c r="U201" s="71"/>
      <c r="V201" s="73"/>
      <c r="W201" s="71"/>
      <c r="X201" s="79"/>
      <c r="Y201" s="79"/>
      <c r="Z201" s="81">
        <v>0</v>
      </c>
      <c r="AA201" s="82">
        <v>0</v>
      </c>
      <c r="AB201" s="41"/>
    </row>
    <row r="202" spans="1:28" s="42" customFormat="1" ht="14.25">
      <c r="A202" s="69" t="s">
        <v>283</v>
      </c>
      <c r="B202" s="112"/>
      <c r="C202" s="71"/>
      <c r="D202" s="71"/>
      <c r="E202" s="71"/>
      <c r="F202" s="71"/>
      <c r="G202" s="71"/>
      <c r="H202" s="71"/>
      <c r="I202" s="71"/>
      <c r="J202" s="71" t="s">
        <v>284</v>
      </c>
      <c r="K202" s="71"/>
      <c r="L202" s="71"/>
      <c r="M202" s="71"/>
      <c r="N202" s="71"/>
      <c r="O202" s="71"/>
      <c r="P202" s="71"/>
      <c r="Q202" s="71"/>
      <c r="R202" s="71"/>
      <c r="S202" s="72"/>
      <c r="T202" s="73"/>
      <c r="U202" s="72"/>
      <c r="V202" s="73"/>
      <c r="W202" s="72"/>
      <c r="X202" s="113"/>
      <c r="Y202" s="113"/>
      <c r="Z202" s="84">
        <v>12259300000</v>
      </c>
      <c r="AA202" s="84">
        <v>12259300000</v>
      </c>
      <c r="AB202" s="41"/>
    </row>
    <row r="203" spans="1:28" s="42" customFormat="1" ht="15">
      <c r="A203" s="100" t="s">
        <v>169</v>
      </c>
      <c r="B203" s="87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2"/>
      <c r="T203" s="103"/>
      <c r="U203" s="102"/>
      <c r="V203" s="103"/>
      <c r="W203" s="102"/>
      <c r="X203" s="104"/>
      <c r="Y203" s="105"/>
      <c r="Z203" s="235">
        <v>12259300000</v>
      </c>
      <c r="AA203" s="236">
        <v>12259300000</v>
      </c>
      <c r="AB203" s="41"/>
    </row>
    <row r="204" spans="1:28" s="42" customFormat="1" ht="5.25" customHeight="1">
      <c r="A204" s="70"/>
      <c r="B204" s="70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2"/>
      <c r="T204" s="73"/>
      <c r="U204" s="72"/>
      <c r="V204" s="73"/>
      <c r="W204" s="72"/>
      <c r="X204" s="74"/>
      <c r="Y204" s="74"/>
      <c r="Z204" s="183"/>
      <c r="AA204" s="183"/>
      <c r="AB204" s="41"/>
    </row>
    <row r="205" spans="1:28" s="42" customFormat="1" ht="10.5" customHeight="1">
      <c r="A205" s="237"/>
      <c r="B205" s="237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41"/>
      <c r="U205" s="72"/>
      <c r="V205" s="73"/>
      <c r="W205" s="115"/>
      <c r="X205" s="238"/>
      <c r="Y205" s="238"/>
      <c r="Z205" s="117"/>
      <c r="AA205" s="183"/>
      <c r="AB205" s="41"/>
    </row>
    <row r="206" spans="1:28" s="42" customFormat="1" ht="15">
      <c r="A206" s="60" t="s">
        <v>285</v>
      </c>
      <c r="B206" s="61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3"/>
      <c r="T206" s="64"/>
      <c r="U206" s="63"/>
      <c r="V206" s="64"/>
      <c r="W206" s="63"/>
      <c r="X206" s="65"/>
      <c r="Y206" s="66"/>
      <c r="Z206" s="67" t="s">
        <v>163</v>
      </c>
      <c r="AA206" s="68" t="s">
        <v>164</v>
      </c>
      <c r="AB206" s="41"/>
    </row>
    <row r="207" spans="1:28" s="42" customFormat="1" ht="15">
      <c r="A207" s="78" t="s">
        <v>179</v>
      </c>
      <c r="B207" s="70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0"/>
      <c r="T207" s="73"/>
      <c r="U207" s="71"/>
      <c r="V207" s="73"/>
      <c r="W207" s="71"/>
      <c r="X207" s="79"/>
      <c r="Y207" s="80"/>
      <c r="Z207" s="76">
        <v>47874618</v>
      </c>
      <c r="AA207" s="77">
        <v>57851399</v>
      </c>
      <c r="AB207" s="41"/>
    </row>
    <row r="208" spans="1:28" s="42" customFormat="1" ht="15">
      <c r="A208" s="78" t="s">
        <v>286</v>
      </c>
      <c r="B208" s="70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3"/>
      <c r="U208" s="71"/>
      <c r="V208" s="73"/>
      <c r="W208" s="71"/>
      <c r="X208" s="79"/>
      <c r="Y208" s="80"/>
      <c r="Z208" s="229">
        <v>0</v>
      </c>
      <c r="AA208" s="82">
        <v>0</v>
      </c>
      <c r="AB208" s="41"/>
    </row>
    <row r="209" spans="1:28" s="42" customFormat="1" ht="15">
      <c r="A209" s="78" t="s">
        <v>287</v>
      </c>
      <c r="B209" s="70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3"/>
      <c r="U209" s="71"/>
      <c r="V209" s="73"/>
      <c r="W209" s="71"/>
      <c r="X209" s="79"/>
      <c r="Y209" s="80"/>
      <c r="Z209" s="229">
        <v>0</v>
      </c>
      <c r="AA209" s="82">
        <v>0</v>
      </c>
      <c r="AB209" s="41"/>
    </row>
    <row r="210" spans="1:28" s="42" customFormat="1" ht="14.25">
      <c r="A210" s="69" t="s">
        <v>288</v>
      </c>
      <c r="B210" s="112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2"/>
      <c r="T210" s="73"/>
      <c r="U210" s="72"/>
      <c r="V210" s="73"/>
      <c r="W210" s="72"/>
      <c r="X210" s="113"/>
      <c r="Y210" s="114"/>
      <c r="Z210" s="232">
        <v>0</v>
      </c>
      <c r="AA210" s="119">
        <v>0</v>
      </c>
      <c r="AB210" s="41"/>
    </row>
    <row r="211" spans="1:28" s="42" customFormat="1" ht="15">
      <c r="A211" s="100" t="s">
        <v>169</v>
      </c>
      <c r="B211" s="87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2"/>
      <c r="T211" s="103"/>
      <c r="U211" s="102"/>
      <c r="V211" s="103"/>
      <c r="W211" s="102"/>
      <c r="X211" s="104"/>
      <c r="Y211" s="105"/>
      <c r="Z211" s="92">
        <v>47874618</v>
      </c>
      <c r="AA211" s="93">
        <v>57851399</v>
      </c>
      <c r="AB211" s="41"/>
    </row>
    <row r="212" spans="1:28" s="42" customFormat="1" ht="15">
      <c r="A212" s="106"/>
      <c r="B212" s="106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41"/>
      <c r="U212" s="72"/>
      <c r="V212" s="73"/>
      <c r="W212" s="115"/>
      <c r="X212" s="238"/>
      <c r="Y212" s="238"/>
      <c r="Z212" s="117"/>
      <c r="AA212" s="183"/>
      <c r="AB212" s="41"/>
    </row>
    <row r="213" spans="1:28" s="42" customFormat="1" ht="15">
      <c r="A213" s="60" t="s">
        <v>289</v>
      </c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3"/>
      <c r="T213" s="64"/>
      <c r="U213" s="63"/>
      <c r="V213" s="64"/>
      <c r="W213" s="63"/>
      <c r="X213" s="65"/>
      <c r="Y213" s="66"/>
      <c r="Z213" s="67" t="s">
        <v>163</v>
      </c>
      <c r="AA213" s="68" t="s">
        <v>164</v>
      </c>
      <c r="AB213" s="41"/>
    </row>
    <row r="214" spans="1:28" s="42" customFormat="1" ht="15">
      <c r="A214" s="78" t="s">
        <v>290</v>
      </c>
      <c r="B214" s="70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0"/>
      <c r="T214" s="73"/>
      <c r="U214" s="71"/>
      <c r="V214" s="73"/>
      <c r="W214" s="71"/>
      <c r="X214" s="79"/>
      <c r="Y214" s="80"/>
      <c r="Z214" s="229">
        <v>4640739467</v>
      </c>
      <c r="AA214" s="82">
        <v>4663795535</v>
      </c>
      <c r="AB214" s="41"/>
    </row>
    <row r="215" spans="1:28" s="42" customFormat="1" ht="15">
      <c r="A215" s="78"/>
      <c r="B215" s="203" t="s">
        <v>291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0"/>
      <c r="T215" s="73"/>
      <c r="U215" s="71"/>
      <c r="V215" s="73"/>
      <c r="W215" s="71"/>
      <c r="X215" s="79"/>
      <c r="Y215" s="80"/>
      <c r="Z215" s="229">
        <v>0</v>
      </c>
      <c r="AA215" s="82">
        <v>0</v>
      </c>
      <c r="AB215" s="239"/>
    </row>
    <row r="216" spans="1:28" s="42" customFormat="1" ht="15">
      <c r="A216" s="78"/>
      <c r="B216" s="203" t="s">
        <v>292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0"/>
      <c r="T216" s="73"/>
      <c r="U216" s="71"/>
      <c r="V216" s="73"/>
      <c r="W216" s="71"/>
      <c r="X216" s="79"/>
      <c r="Y216" s="80"/>
      <c r="Z216" s="333">
        <v>4640739467</v>
      </c>
      <c r="AA216" s="334">
        <v>4663795535</v>
      </c>
      <c r="AB216" s="183"/>
    </row>
    <row r="217" spans="1:28" s="42" customFormat="1" ht="15">
      <c r="A217" s="78" t="s">
        <v>293</v>
      </c>
      <c r="B217" s="70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3"/>
      <c r="U217" s="71"/>
      <c r="V217" s="73"/>
      <c r="W217" s="71"/>
      <c r="X217" s="79"/>
      <c r="Y217" s="80"/>
      <c r="Z217" s="232">
        <v>0</v>
      </c>
      <c r="AA217" s="119">
        <v>0</v>
      </c>
      <c r="AB217" s="41"/>
    </row>
    <row r="218" spans="1:28" s="42" customFormat="1" ht="15">
      <c r="A218" s="86" t="s">
        <v>169</v>
      </c>
      <c r="B218" s="87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9"/>
      <c r="U218" s="88"/>
      <c r="V218" s="89"/>
      <c r="W218" s="88"/>
      <c r="X218" s="90"/>
      <c r="Y218" s="91"/>
      <c r="Z218" s="92">
        <v>4640739467</v>
      </c>
      <c r="AA218" s="93">
        <v>4663795535</v>
      </c>
      <c r="AB218" s="41"/>
    </row>
    <row r="219" spans="1:28" s="42" customFormat="1" ht="15">
      <c r="A219" s="60" t="s">
        <v>294</v>
      </c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3"/>
      <c r="T219" s="64"/>
      <c r="U219" s="63"/>
      <c r="V219" s="64"/>
      <c r="W219" s="63"/>
      <c r="X219" s="65"/>
      <c r="Y219" s="66"/>
      <c r="Z219" s="67" t="s">
        <v>163</v>
      </c>
      <c r="AA219" s="68" t="s">
        <v>164</v>
      </c>
      <c r="AB219" s="41"/>
    </row>
    <row r="220" spans="1:28" s="42" customFormat="1" ht="15">
      <c r="A220" s="69" t="s">
        <v>295</v>
      </c>
      <c r="B220" s="70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2"/>
      <c r="T220" s="73"/>
      <c r="U220" s="72"/>
      <c r="V220" s="73"/>
      <c r="W220" s="72"/>
      <c r="X220" s="74"/>
      <c r="Y220" s="75"/>
      <c r="Z220" s="81">
        <v>703132859</v>
      </c>
      <c r="AA220" s="77">
        <v>703132859</v>
      </c>
      <c r="AB220" s="41"/>
    </row>
    <row r="221" spans="1:28" s="42" customFormat="1" ht="15">
      <c r="A221" s="78" t="s">
        <v>296</v>
      </c>
      <c r="B221" s="70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3"/>
      <c r="U221" s="71"/>
      <c r="V221" s="73"/>
      <c r="W221" s="71"/>
      <c r="X221" s="79"/>
      <c r="Y221" s="80"/>
      <c r="Z221" s="81"/>
      <c r="AA221" s="82"/>
      <c r="AB221" s="41"/>
    </row>
    <row r="222" spans="1:28" s="42" customFormat="1" ht="15">
      <c r="A222" s="78" t="s">
        <v>297</v>
      </c>
      <c r="B222" s="70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3"/>
      <c r="U222" s="71"/>
      <c r="V222" s="73"/>
      <c r="W222" s="71"/>
      <c r="X222" s="79"/>
      <c r="Y222" s="80"/>
      <c r="Z222" s="81">
        <v>6563883</v>
      </c>
      <c r="AA222" s="82">
        <v>6563883</v>
      </c>
      <c r="AB222" s="41"/>
    </row>
    <row r="223" spans="1:28" s="42" customFormat="1" ht="15">
      <c r="A223" s="69" t="s">
        <v>298</v>
      </c>
      <c r="B223" s="70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2"/>
      <c r="T223" s="73"/>
      <c r="U223" s="72"/>
      <c r="V223" s="73"/>
      <c r="W223" s="72"/>
      <c r="X223" s="74"/>
      <c r="Y223" s="75"/>
      <c r="Z223" s="81">
        <v>0</v>
      </c>
      <c r="AA223" s="83">
        <v>0</v>
      </c>
      <c r="AB223" s="41"/>
    </row>
    <row r="224" spans="1:28" s="42" customFormat="1" ht="15">
      <c r="A224" s="86" t="s">
        <v>169</v>
      </c>
      <c r="B224" s="87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9"/>
      <c r="U224" s="88"/>
      <c r="V224" s="89"/>
      <c r="W224" s="88"/>
      <c r="X224" s="90"/>
      <c r="Y224" s="91"/>
      <c r="Z224" s="240">
        <v>709696742</v>
      </c>
      <c r="AA224" s="241">
        <v>709696742</v>
      </c>
      <c r="AB224" s="41"/>
    </row>
    <row r="225" spans="1:28" s="42" customFormat="1" ht="15">
      <c r="A225" s="106"/>
      <c r="B225" s="106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41"/>
      <c r="U225" s="72"/>
      <c r="V225" s="73"/>
      <c r="W225" s="115"/>
      <c r="X225" s="238"/>
      <c r="Y225" s="238"/>
      <c r="Z225" s="242"/>
      <c r="AA225" s="242"/>
      <c r="AB225" s="41"/>
    </row>
    <row r="226" spans="1:28" s="42" customFormat="1" ht="15">
      <c r="A226" s="60" t="s">
        <v>299</v>
      </c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3"/>
      <c r="T226" s="64"/>
      <c r="U226" s="63"/>
      <c r="V226" s="64"/>
      <c r="W226" s="63"/>
      <c r="X226" s="65"/>
      <c r="Y226" s="66"/>
      <c r="Z226" s="67" t="s">
        <v>163</v>
      </c>
      <c r="AA226" s="68" t="s">
        <v>164</v>
      </c>
      <c r="AB226" s="41"/>
    </row>
    <row r="227" spans="1:28" s="42" customFormat="1" ht="15">
      <c r="A227" s="78" t="s">
        <v>300</v>
      </c>
      <c r="B227" s="70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0"/>
      <c r="T227" s="73"/>
      <c r="U227" s="71"/>
      <c r="V227" s="73"/>
      <c r="W227" s="71"/>
      <c r="X227" s="79"/>
      <c r="Y227" s="80"/>
      <c r="Z227" s="321">
        <v>27960310</v>
      </c>
      <c r="AA227" s="77">
        <v>24055831</v>
      </c>
      <c r="AB227" s="41"/>
    </row>
    <row r="228" spans="1:28" s="42" customFormat="1" ht="15">
      <c r="A228" s="78" t="s">
        <v>301</v>
      </c>
      <c r="B228" s="70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3"/>
      <c r="U228" s="71"/>
      <c r="V228" s="73"/>
      <c r="W228" s="71"/>
      <c r="X228" s="79"/>
      <c r="Y228" s="80"/>
      <c r="Z228" s="322">
        <v>131503783</v>
      </c>
      <c r="AA228" s="82">
        <v>110184907</v>
      </c>
      <c r="AB228" s="41"/>
    </row>
    <row r="229" spans="1:28" s="42" customFormat="1" ht="15">
      <c r="A229" s="78" t="s">
        <v>302</v>
      </c>
      <c r="B229" s="70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3"/>
      <c r="U229" s="71"/>
      <c r="V229" s="73"/>
      <c r="W229" s="71"/>
      <c r="X229" s="79"/>
      <c r="Y229" s="80"/>
      <c r="Z229" s="322">
        <v>24534849</v>
      </c>
      <c r="AA229" s="82">
        <v>20886042</v>
      </c>
      <c r="AB229" s="41"/>
    </row>
    <row r="230" spans="1:28" s="42" customFormat="1" ht="15">
      <c r="A230" s="78" t="s">
        <v>607</v>
      </c>
      <c r="B230" s="70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3"/>
      <c r="U230" s="71"/>
      <c r="V230" s="73"/>
      <c r="W230" s="71"/>
      <c r="X230" s="79"/>
      <c r="Y230" s="80"/>
      <c r="Z230" s="322">
        <v>10803768</v>
      </c>
      <c r="AA230" s="82">
        <v>9182076</v>
      </c>
      <c r="AB230" s="41"/>
    </row>
    <row r="231" spans="1:31" s="42" customFormat="1" ht="15">
      <c r="A231" s="69" t="s">
        <v>303</v>
      </c>
      <c r="B231" s="70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2"/>
      <c r="T231" s="73"/>
      <c r="U231" s="72"/>
      <c r="V231" s="73"/>
      <c r="W231" s="72"/>
      <c r="X231" s="113"/>
      <c r="Y231" s="114"/>
      <c r="Z231" s="322">
        <v>100000000</v>
      </c>
      <c r="AA231" s="82">
        <v>100000000</v>
      </c>
      <c r="AB231" s="94"/>
      <c r="AC231" s="95"/>
      <c r="AD231" s="95"/>
      <c r="AE231" s="95"/>
    </row>
    <row r="232" spans="1:28" s="42" customFormat="1" ht="14.25">
      <c r="A232" s="71" t="s">
        <v>304</v>
      </c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2"/>
      <c r="R232" s="73"/>
      <c r="S232" s="72"/>
      <c r="T232" s="73"/>
      <c r="U232" s="72"/>
      <c r="V232" s="113"/>
      <c r="W232" s="72"/>
      <c r="X232" s="113"/>
      <c r="Y232" s="114"/>
      <c r="Z232" s="322">
        <v>5027511358</v>
      </c>
      <c r="AA232" s="322">
        <v>3732893417</v>
      </c>
      <c r="AB232" s="41"/>
    </row>
    <row r="233" spans="1:28" s="42" customFormat="1" ht="15">
      <c r="A233" s="78" t="s">
        <v>305</v>
      </c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0"/>
      <c r="T233" s="73"/>
      <c r="U233" s="71"/>
      <c r="V233" s="73"/>
      <c r="W233" s="71"/>
      <c r="X233" s="79"/>
      <c r="Y233" s="80"/>
      <c r="Z233" s="81"/>
      <c r="AA233" s="119"/>
      <c r="AB233" s="41"/>
    </row>
    <row r="234" spans="1:28" s="42" customFormat="1" ht="15">
      <c r="A234" s="86" t="s">
        <v>169</v>
      </c>
      <c r="B234" s="87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9"/>
      <c r="U234" s="88"/>
      <c r="V234" s="89"/>
      <c r="W234" s="88"/>
      <c r="X234" s="90"/>
      <c r="Y234" s="91"/>
      <c r="Z234" s="92">
        <v>5322314068</v>
      </c>
      <c r="AA234" s="93">
        <v>3997202273</v>
      </c>
      <c r="AB234" s="41"/>
    </row>
    <row r="235" spans="1:28" s="42" customFormat="1" ht="15">
      <c r="A235" s="106"/>
      <c r="B235" s="106"/>
      <c r="C235" s="120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41"/>
      <c r="U235" s="72"/>
      <c r="V235" s="73"/>
      <c r="W235" s="115"/>
      <c r="X235" s="238"/>
      <c r="Y235" s="238"/>
      <c r="Z235" s="117"/>
      <c r="AA235" s="183"/>
      <c r="AB235" s="41"/>
    </row>
    <row r="236" spans="1:28" s="42" customFormat="1" ht="15">
      <c r="A236" s="60" t="s">
        <v>306</v>
      </c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3"/>
      <c r="T236" s="64"/>
      <c r="U236" s="63"/>
      <c r="V236" s="64"/>
      <c r="W236" s="63"/>
      <c r="X236" s="65"/>
      <c r="Y236" s="66"/>
      <c r="Z236" s="67" t="s">
        <v>163</v>
      </c>
      <c r="AA236" s="68" t="s">
        <v>164</v>
      </c>
      <c r="AB236" s="41"/>
    </row>
    <row r="237" spans="1:28" s="42" customFormat="1" ht="15">
      <c r="A237" s="202" t="s">
        <v>307</v>
      </c>
      <c r="B237" s="70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2"/>
      <c r="T237" s="73"/>
      <c r="U237" s="72"/>
      <c r="V237" s="73"/>
      <c r="W237" s="72"/>
      <c r="X237" s="74"/>
      <c r="Y237" s="75"/>
      <c r="Z237" s="226">
        <v>0</v>
      </c>
      <c r="AA237" s="77">
        <v>0</v>
      </c>
      <c r="AB237" s="41"/>
    </row>
    <row r="238" spans="1:28" s="42" customFormat="1" ht="15">
      <c r="A238" s="78" t="s">
        <v>292</v>
      </c>
      <c r="B238" s="70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0"/>
      <c r="T238" s="73"/>
      <c r="U238" s="71"/>
      <c r="V238" s="73"/>
      <c r="W238" s="71"/>
      <c r="X238" s="79"/>
      <c r="Y238" s="80"/>
      <c r="Z238" s="229">
        <v>0</v>
      </c>
      <c r="AA238" s="82">
        <v>0</v>
      </c>
      <c r="AB238" s="41"/>
    </row>
    <row r="239" spans="1:28" s="42" customFormat="1" ht="15">
      <c r="A239" s="78" t="s">
        <v>308</v>
      </c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3"/>
      <c r="U239" s="71"/>
      <c r="V239" s="73"/>
      <c r="W239" s="71"/>
      <c r="X239" s="79"/>
      <c r="Y239" s="80"/>
      <c r="Z239" s="229">
        <v>0</v>
      </c>
      <c r="AA239" s="82">
        <v>0</v>
      </c>
      <c r="AB239" s="41"/>
    </row>
    <row r="240" spans="1:28" s="42" customFormat="1" ht="15">
      <c r="A240" s="202" t="s">
        <v>309</v>
      </c>
      <c r="B240" s="70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2"/>
      <c r="T240" s="73"/>
      <c r="U240" s="72"/>
      <c r="V240" s="73"/>
      <c r="W240" s="72"/>
      <c r="X240" s="113"/>
      <c r="Y240" s="114"/>
      <c r="Z240" s="229">
        <v>0</v>
      </c>
      <c r="AA240" s="82">
        <v>0</v>
      </c>
      <c r="AB240" s="149"/>
    </row>
    <row r="241" spans="1:28" s="42" customFormat="1" ht="15">
      <c r="A241" s="69" t="s">
        <v>310</v>
      </c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2"/>
      <c r="T241" s="73"/>
      <c r="U241" s="72"/>
      <c r="V241" s="73"/>
      <c r="W241" s="72"/>
      <c r="X241" s="113"/>
      <c r="Y241" s="114"/>
      <c r="Z241" s="229">
        <v>548166664</v>
      </c>
      <c r="AA241" s="82">
        <v>548166664</v>
      </c>
      <c r="AB241" s="149"/>
    </row>
    <row r="242" spans="1:28" s="42" customFormat="1" ht="15">
      <c r="A242" s="69" t="s">
        <v>311</v>
      </c>
      <c r="B242" s="70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2"/>
      <c r="T242" s="73"/>
      <c r="U242" s="72"/>
      <c r="V242" s="73"/>
      <c r="W242" s="72"/>
      <c r="X242" s="113"/>
      <c r="Y242" s="114"/>
      <c r="Z242" s="232">
        <v>0</v>
      </c>
      <c r="AA242" s="119">
        <v>0</v>
      </c>
      <c r="AB242" s="41"/>
    </row>
    <row r="243" spans="1:28" s="42" customFormat="1" ht="15">
      <c r="A243" s="86" t="s">
        <v>169</v>
      </c>
      <c r="B243" s="87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7"/>
      <c r="T243" s="89"/>
      <c r="U243" s="88"/>
      <c r="V243" s="89"/>
      <c r="W243" s="88"/>
      <c r="X243" s="90"/>
      <c r="Y243" s="91"/>
      <c r="Z243" s="92">
        <v>548166664</v>
      </c>
      <c r="AA243" s="93">
        <v>548166664</v>
      </c>
      <c r="AB243" s="41"/>
    </row>
    <row r="244" spans="1:28" s="42" customFormat="1" ht="12.75" customHeight="1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8"/>
      <c r="Y244" s="98"/>
      <c r="Z244" s="98"/>
      <c r="AA244" s="98"/>
      <c r="AB244" s="41"/>
    </row>
    <row r="245" spans="1:28" s="42" customFormat="1" ht="15">
      <c r="A245" s="106" t="s">
        <v>312</v>
      </c>
      <c r="B245" s="106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71"/>
      <c r="V245" s="71"/>
      <c r="W245" s="108"/>
      <c r="X245" s="110"/>
      <c r="Y245" s="110"/>
      <c r="Z245" s="110"/>
      <c r="AA245" s="110"/>
      <c r="AB245" s="41"/>
    </row>
    <row r="246" spans="1:28" s="42" customFormat="1" ht="8.25" customHeight="1">
      <c r="A246" s="243"/>
      <c r="B246" s="106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71"/>
      <c r="V246" s="71"/>
      <c r="W246" s="108"/>
      <c r="X246" s="110"/>
      <c r="Y246" s="110"/>
      <c r="Z246" s="110"/>
      <c r="AA246" s="110"/>
      <c r="AB246" s="41"/>
    </row>
    <row r="247" spans="1:31" s="95" customFormat="1" ht="31.5" customHeight="1">
      <c r="A247" s="244"/>
      <c r="B247" s="245"/>
      <c r="C247" s="246"/>
      <c r="D247" s="246"/>
      <c r="E247" s="246"/>
      <c r="F247" s="246"/>
      <c r="G247" s="246"/>
      <c r="H247" s="247"/>
      <c r="I247" s="247"/>
      <c r="J247" s="247"/>
      <c r="K247" s="450"/>
      <c r="L247" s="450"/>
      <c r="M247" s="450"/>
      <c r="N247" s="450"/>
      <c r="O247" s="450"/>
      <c r="P247" s="451" t="s">
        <v>313</v>
      </c>
      <c r="Q247" s="451"/>
      <c r="R247" s="451"/>
      <c r="S247" s="451"/>
      <c r="T247" s="451"/>
      <c r="U247" s="451" t="s">
        <v>314</v>
      </c>
      <c r="V247" s="451"/>
      <c r="W247" s="451"/>
      <c r="X247" s="451"/>
      <c r="Y247" s="451"/>
      <c r="Z247" s="248" t="s">
        <v>315</v>
      </c>
      <c r="AA247" s="249" t="s">
        <v>169</v>
      </c>
      <c r="AB247" s="41"/>
      <c r="AC247" s="42"/>
      <c r="AD247" s="42"/>
      <c r="AE247" s="42"/>
    </row>
    <row r="248" spans="1:28" s="42" customFormat="1" ht="15">
      <c r="A248" s="118"/>
      <c r="B248" s="70"/>
      <c r="C248" s="198" t="s">
        <v>316</v>
      </c>
      <c r="D248" s="72"/>
      <c r="E248" s="72"/>
      <c r="F248" s="72"/>
      <c r="G248" s="72"/>
      <c r="H248" s="72"/>
      <c r="I248" s="72"/>
      <c r="J248" s="72"/>
      <c r="K248" s="404"/>
      <c r="L248" s="404"/>
      <c r="M248" s="404"/>
      <c r="N248" s="404"/>
      <c r="O248" s="404"/>
      <c r="P248" s="428">
        <v>30000000000</v>
      </c>
      <c r="Q248" s="428"/>
      <c r="R248" s="428"/>
      <c r="S248" s="428"/>
      <c r="T248" s="428"/>
      <c r="U248" s="428">
        <v>171496896</v>
      </c>
      <c r="V248" s="428"/>
      <c r="W248" s="428"/>
      <c r="X248" s="428"/>
      <c r="Y248" s="428"/>
      <c r="Z248" s="137">
        <v>1627257276</v>
      </c>
      <c r="AA248" s="219">
        <v>31798754172</v>
      </c>
      <c r="AB248" s="149">
        <v>63597508344</v>
      </c>
    </row>
    <row r="249" spans="1:28" s="42" customFormat="1" ht="15">
      <c r="A249" s="118"/>
      <c r="B249" s="70"/>
      <c r="C249" s="198" t="s">
        <v>317</v>
      </c>
      <c r="D249" s="72"/>
      <c r="E249" s="72"/>
      <c r="F249" s="72"/>
      <c r="G249" s="72"/>
      <c r="H249" s="72"/>
      <c r="I249" s="72"/>
      <c r="J249" s="72"/>
      <c r="K249" s="407"/>
      <c r="L249" s="407"/>
      <c r="M249" s="407"/>
      <c r="N249" s="407"/>
      <c r="O249" s="407"/>
      <c r="P249" s="443"/>
      <c r="Q249" s="443"/>
      <c r="R249" s="443"/>
      <c r="S249" s="443"/>
      <c r="T249" s="443"/>
      <c r="U249" s="443"/>
      <c r="V249" s="443"/>
      <c r="W249" s="443"/>
      <c r="X249" s="443"/>
      <c r="Y249" s="443"/>
      <c r="Z249" s="336">
        <v>14725194</v>
      </c>
      <c r="AA249" s="220">
        <v>14725194</v>
      </c>
      <c r="AB249" s="41"/>
    </row>
    <row r="250" spans="1:28" s="42" customFormat="1" ht="15">
      <c r="A250" s="214"/>
      <c r="B250" s="250"/>
      <c r="C250" s="198" t="s">
        <v>318</v>
      </c>
      <c r="D250" s="72"/>
      <c r="E250" s="72"/>
      <c r="F250" s="72"/>
      <c r="G250" s="72"/>
      <c r="H250" s="72"/>
      <c r="I250" s="72"/>
      <c r="J250" s="72"/>
      <c r="K250" s="407"/>
      <c r="L250" s="407"/>
      <c r="M250" s="407"/>
      <c r="N250" s="407"/>
      <c r="O250" s="407"/>
      <c r="P250" s="443"/>
      <c r="Q250" s="443"/>
      <c r="R250" s="443"/>
      <c r="S250" s="443"/>
      <c r="T250" s="443"/>
      <c r="U250" s="443"/>
      <c r="V250" s="443"/>
      <c r="W250" s="443"/>
      <c r="X250" s="443"/>
      <c r="Y250" s="443"/>
      <c r="Z250" s="336">
        <v>1388251130</v>
      </c>
      <c r="AA250" s="220">
        <v>1388251130</v>
      </c>
      <c r="AB250" s="41"/>
    </row>
    <row r="251" spans="1:29" s="42" customFormat="1" ht="15">
      <c r="A251" s="215"/>
      <c r="B251" s="250"/>
      <c r="C251" s="198" t="s">
        <v>319</v>
      </c>
      <c r="D251" s="72"/>
      <c r="E251" s="72"/>
      <c r="F251" s="72"/>
      <c r="G251" s="72"/>
      <c r="H251" s="72"/>
      <c r="I251" s="72"/>
      <c r="J251" s="72"/>
      <c r="K251" s="404"/>
      <c r="L251" s="404"/>
      <c r="M251" s="404"/>
      <c r="N251" s="404"/>
      <c r="O251" s="404"/>
      <c r="P251" s="428">
        <v>30000000000</v>
      </c>
      <c r="Q251" s="428"/>
      <c r="R251" s="428"/>
      <c r="S251" s="428"/>
      <c r="T251" s="428"/>
      <c r="U251" s="428">
        <v>171496896</v>
      </c>
      <c r="V251" s="428"/>
      <c r="W251" s="428"/>
      <c r="X251" s="428"/>
      <c r="Y251" s="428"/>
      <c r="Z251" s="152">
        <v>253731340</v>
      </c>
      <c r="AA251" s="222">
        <v>30425228236</v>
      </c>
      <c r="AB251" s="41"/>
      <c r="AC251" s="99"/>
    </row>
    <row r="252" spans="1:28" s="42" customFormat="1" ht="15">
      <c r="A252" s="211"/>
      <c r="B252" s="251"/>
      <c r="C252" s="192"/>
      <c r="D252" s="165"/>
      <c r="E252" s="165"/>
      <c r="F252" s="165"/>
      <c r="G252" s="165"/>
      <c r="H252" s="165"/>
      <c r="I252" s="165"/>
      <c r="J252" s="165"/>
      <c r="K252" s="440"/>
      <c r="L252" s="440"/>
      <c r="M252" s="440"/>
      <c r="N252" s="440"/>
      <c r="O252" s="440"/>
      <c r="P252" s="442"/>
      <c r="Q252" s="442"/>
      <c r="R252" s="442"/>
      <c r="S252" s="442"/>
      <c r="T252" s="442"/>
      <c r="U252" s="442"/>
      <c r="V252" s="442"/>
      <c r="W252" s="442"/>
      <c r="X252" s="442"/>
      <c r="Y252" s="442"/>
      <c r="Z252" s="167"/>
      <c r="AA252" s="252"/>
      <c r="AB252" s="41"/>
    </row>
    <row r="253" spans="1:28" s="42" customFormat="1" ht="15">
      <c r="A253" s="213"/>
      <c r="B253" s="250"/>
      <c r="C253" s="198" t="s">
        <v>320</v>
      </c>
      <c r="D253" s="72"/>
      <c r="E253" s="72"/>
      <c r="F253" s="72"/>
      <c r="G253" s="72"/>
      <c r="H253" s="72"/>
      <c r="I253" s="72"/>
      <c r="J253" s="72"/>
      <c r="K253" s="404"/>
      <c r="L253" s="404"/>
      <c r="M253" s="404"/>
      <c r="N253" s="404"/>
      <c r="O253" s="404"/>
      <c r="P253" s="452">
        <v>30000000000</v>
      </c>
      <c r="Q253" s="452"/>
      <c r="R253" s="452"/>
      <c r="S253" s="452"/>
      <c r="T253" s="452"/>
      <c r="U253" s="452">
        <v>171496896</v>
      </c>
      <c r="V253" s="452"/>
      <c r="W253" s="452"/>
      <c r="X253" s="452"/>
      <c r="Y253" s="452"/>
      <c r="Z253" s="253">
        <v>253731340</v>
      </c>
      <c r="AA253" s="254">
        <v>30425228236</v>
      </c>
      <c r="AB253" s="41"/>
    </row>
    <row r="254" spans="1:28" s="42" customFormat="1" ht="14.25">
      <c r="A254" s="214"/>
      <c r="B254" s="250"/>
      <c r="C254" s="198" t="s">
        <v>321</v>
      </c>
      <c r="D254" s="72"/>
      <c r="E254" s="72"/>
      <c r="F254" s="72"/>
      <c r="G254" s="72"/>
      <c r="H254" s="72"/>
      <c r="I254" s="72"/>
      <c r="J254" s="72"/>
      <c r="K254" s="407"/>
      <c r="L254" s="407"/>
      <c r="M254" s="407"/>
      <c r="N254" s="407"/>
      <c r="O254" s="407"/>
      <c r="P254" s="453">
        <v>0</v>
      </c>
      <c r="Q254" s="453"/>
      <c r="R254" s="453"/>
      <c r="S254" s="453"/>
      <c r="T254" s="453"/>
      <c r="U254" s="453">
        <v>0</v>
      </c>
      <c r="V254" s="453"/>
      <c r="W254" s="453"/>
      <c r="X254" s="453"/>
      <c r="Y254" s="453"/>
      <c r="Z254" s="255"/>
      <c r="AA254" s="256">
        <v>0</v>
      </c>
      <c r="AB254" s="41"/>
    </row>
    <row r="255" spans="1:28" s="42" customFormat="1" ht="14.25">
      <c r="A255" s="214"/>
      <c r="B255" s="250"/>
      <c r="C255" s="198" t="s">
        <v>322</v>
      </c>
      <c r="D255" s="72"/>
      <c r="E255" s="72"/>
      <c r="F255" s="72"/>
      <c r="G255" s="72"/>
      <c r="H255" s="72"/>
      <c r="I255" s="72"/>
      <c r="J255" s="72"/>
      <c r="K255" s="407"/>
      <c r="L255" s="407"/>
      <c r="M255" s="407"/>
      <c r="N255" s="407"/>
      <c r="O255" s="407"/>
      <c r="P255" s="453">
        <v>0</v>
      </c>
      <c r="Q255" s="453"/>
      <c r="R255" s="453"/>
      <c r="S255" s="453"/>
      <c r="T255" s="453"/>
      <c r="U255" s="453">
        <v>0</v>
      </c>
      <c r="V255" s="453"/>
      <c r="W255" s="453"/>
      <c r="X255" s="453"/>
      <c r="Y255" s="453"/>
      <c r="Z255" s="335">
        <v>-288059965</v>
      </c>
      <c r="AA255" s="335">
        <v>-288059965</v>
      </c>
      <c r="AB255" s="41"/>
    </row>
    <row r="256" spans="1:28" s="42" customFormat="1" ht="15">
      <c r="A256" s="118"/>
      <c r="B256" s="70"/>
      <c r="C256" s="198" t="s">
        <v>245</v>
      </c>
      <c r="D256" s="72"/>
      <c r="E256" s="72"/>
      <c r="F256" s="72"/>
      <c r="G256" s="72"/>
      <c r="H256" s="72"/>
      <c r="I256" s="72"/>
      <c r="J256" s="72"/>
      <c r="K256" s="404"/>
      <c r="L256" s="404"/>
      <c r="M256" s="404"/>
      <c r="N256" s="404"/>
      <c r="O256" s="404"/>
      <c r="P256" s="452">
        <v>30000000000</v>
      </c>
      <c r="Q256" s="452"/>
      <c r="R256" s="452"/>
      <c r="S256" s="452"/>
      <c r="T256" s="452"/>
      <c r="U256" s="452">
        <v>171496896</v>
      </c>
      <c r="V256" s="452"/>
      <c r="W256" s="452"/>
      <c r="X256" s="452"/>
      <c r="Y256" s="452"/>
      <c r="Z256" s="257">
        <v>-34328625</v>
      </c>
      <c r="AA256" s="258">
        <v>30137168271</v>
      </c>
      <c r="AB256" s="41"/>
    </row>
    <row r="257" spans="1:28" s="42" customFormat="1" ht="14.25">
      <c r="A257" s="455" t="s">
        <v>608</v>
      </c>
      <c r="B257" s="455"/>
      <c r="C257" s="455"/>
      <c r="D257" s="455"/>
      <c r="E257" s="455"/>
      <c r="F257" s="455"/>
      <c r="G257" s="455"/>
      <c r="H257" s="455"/>
      <c r="I257" s="455"/>
      <c r="J257" s="455"/>
      <c r="K257" s="455"/>
      <c r="L257" s="455"/>
      <c r="M257" s="455"/>
      <c r="N257" s="455"/>
      <c r="O257" s="455"/>
      <c r="P257" s="455"/>
      <c r="Q257" s="455"/>
      <c r="R257" s="455"/>
      <c r="S257" s="455"/>
      <c r="T257" s="455"/>
      <c r="U257" s="455"/>
      <c r="V257" s="455"/>
      <c r="W257" s="455"/>
      <c r="X257" s="455"/>
      <c r="Y257" s="455"/>
      <c r="Z257" s="455"/>
      <c r="AA257" s="455"/>
      <c r="AB257" s="41"/>
    </row>
    <row r="258" spans="1:29" s="42" customFormat="1" ht="14.25">
      <c r="A258" s="112"/>
      <c r="B258" s="112"/>
      <c r="C258" s="259" t="s">
        <v>323</v>
      </c>
      <c r="D258" s="72"/>
      <c r="E258" s="72"/>
      <c r="F258" s="72"/>
      <c r="G258" s="72"/>
      <c r="H258" s="72"/>
      <c r="I258" s="72"/>
      <c r="J258" s="72"/>
      <c r="K258" s="143"/>
      <c r="L258" s="143"/>
      <c r="M258" s="143"/>
      <c r="N258" s="143"/>
      <c r="O258" s="143"/>
      <c r="P258" s="260"/>
      <c r="Q258" s="260"/>
      <c r="R258" s="260"/>
      <c r="S258" s="260"/>
      <c r="T258" s="260"/>
      <c r="U258" s="143"/>
      <c r="V258" s="143"/>
      <c r="W258" s="143"/>
      <c r="X258" s="143"/>
      <c r="Y258" s="143"/>
      <c r="Z258" s="143"/>
      <c r="AA258" s="143"/>
      <c r="AB258" s="41"/>
      <c r="AC258" s="261"/>
    </row>
    <row r="259" spans="1:28" s="42" customFormat="1" ht="14.25">
      <c r="A259" s="112"/>
      <c r="B259" s="112"/>
      <c r="C259" s="259" t="s">
        <v>324</v>
      </c>
      <c r="D259" s="72"/>
      <c r="E259" s="72"/>
      <c r="F259" s="72"/>
      <c r="G259" s="72"/>
      <c r="H259" s="72"/>
      <c r="I259" s="72"/>
      <c r="J259" s="72"/>
      <c r="K259" s="143"/>
      <c r="L259" s="143"/>
      <c r="M259" s="143"/>
      <c r="N259" s="143"/>
      <c r="O259" s="143"/>
      <c r="P259" s="260"/>
      <c r="Q259" s="260"/>
      <c r="R259" s="260"/>
      <c r="S259" s="260"/>
      <c r="T259" s="260"/>
      <c r="U259" s="143"/>
      <c r="V259" s="143"/>
      <c r="W259" s="143"/>
      <c r="X259" s="143"/>
      <c r="Y259" s="143"/>
      <c r="Z259" s="143"/>
      <c r="AA259" s="143"/>
      <c r="AB259" s="149"/>
    </row>
    <row r="260" spans="1:29" s="42" customFormat="1" ht="14.25">
      <c r="A260" s="112"/>
      <c r="B260" s="112"/>
      <c r="C260" s="259" t="s">
        <v>325</v>
      </c>
      <c r="D260" s="72"/>
      <c r="E260" s="72"/>
      <c r="F260" s="72"/>
      <c r="G260" s="72"/>
      <c r="H260" s="72"/>
      <c r="I260" s="72"/>
      <c r="J260" s="72"/>
      <c r="K260" s="143"/>
      <c r="L260" s="143"/>
      <c r="M260" s="143"/>
      <c r="N260" s="143"/>
      <c r="O260" s="143"/>
      <c r="P260" s="260"/>
      <c r="Q260" s="260"/>
      <c r="R260" s="260"/>
      <c r="S260" s="260"/>
      <c r="T260" s="260"/>
      <c r="U260" s="262"/>
      <c r="V260" s="143"/>
      <c r="W260" s="143"/>
      <c r="X260" s="143"/>
      <c r="Y260" s="143"/>
      <c r="Z260" s="143"/>
      <c r="AA260" s="143"/>
      <c r="AB260" s="263"/>
      <c r="AC260" s="99"/>
    </row>
    <row r="261" spans="1:28" s="42" customFormat="1" ht="14.25">
      <c r="A261" s="112"/>
      <c r="B261" s="112"/>
      <c r="C261" s="259"/>
      <c r="D261" s="72" t="s">
        <v>326</v>
      </c>
      <c r="E261" s="72"/>
      <c r="F261" s="72"/>
      <c r="G261" s="72"/>
      <c r="H261" s="72"/>
      <c r="I261" s="72"/>
      <c r="J261" s="72"/>
      <c r="K261" s="143"/>
      <c r="L261" s="143"/>
      <c r="M261" s="143"/>
      <c r="N261" s="143"/>
      <c r="O261" s="143"/>
      <c r="P261" s="260"/>
      <c r="Q261" s="260"/>
      <c r="R261" s="260"/>
      <c r="S261" s="260"/>
      <c r="T261" s="260"/>
      <c r="U261" s="262"/>
      <c r="V261" s="143"/>
      <c r="W261" s="143"/>
      <c r="X261" s="143"/>
      <c r="Y261" s="143"/>
      <c r="Z261" s="143"/>
      <c r="AA261" s="143"/>
      <c r="AB261" s="41"/>
    </row>
    <row r="262" spans="1:28" s="42" customFormat="1" ht="14.25">
      <c r="A262" s="112"/>
      <c r="B262" s="112"/>
      <c r="C262" s="259" t="s">
        <v>327</v>
      </c>
      <c r="D262" s="72"/>
      <c r="E262" s="72"/>
      <c r="F262" s="72"/>
      <c r="G262" s="72"/>
      <c r="H262" s="72"/>
      <c r="I262" s="72"/>
      <c r="J262" s="72"/>
      <c r="K262" s="143"/>
      <c r="L262" s="143"/>
      <c r="M262" s="143"/>
      <c r="N262" s="143"/>
      <c r="O262" s="143"/>
      <c r="P262" s="260"/>
      <c r="Q262" s="260"/>
      <c r="R262" s="260"/>
      <c r="S262" s="260"/>
      <c r="T262" s="260"/>
      <c r="U262" s="143"/>
      <c r="V262" s="143"/>
      <c r="W262" s="143"/>
      <c r="X262" s="143"/>
      <c r="Y262" s="143"/>
      <c r="Z262" s="143"/>
      <c r="AA262" s="143"/>
      <c r="AB262" s="41"/>
    </row>
    <row r="263" spans="1:28" s="42" customFormat="1" ht="14.25">
      <c r="A263" s="112"/>
      <c r="B263" s="112"/>
      <c r="C263" s="198"/>
      <c r="D263" s="72"/>
      <c r="E263" s="72"/>
      <c r="F263" s="72"/>
      <c r="G263" s="72"/>
      <c r="H263" s="72"/>
      <c r="I263" s="72"/>
      <c r="J263" s="72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41"/>
    </row>
    <row r="264" spans="1:28" s="42" customFormat="1" ht="19.5" customHeight="1">
      <c r="A264" s="264" t="s">
        <v>328</v>
      </c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6"/>
      <c r="V264" s="266"/>
      <c r="W264" s="266"/>
      <c r="X264" s="267"/>
      <c r="Y264" s="267"/>
      <c r="Z264" s="265"/>
      <c r="AA264" s="265"/>
      <c r="AB264" s="149"/>
    </row>
    <row r="265" spans="1:28" s="42" customFormat="1" ht="20.25" customHeight="1">
      <c r="A265" s="60" t="s">
        <v>329</v>
      </c>
      <c r="B265" s="61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3"/>
      <c r="T265" s="64"/>
      <c r="U265" s="63"/>
      <c r="V265" s="64"/>
      <c r="W265" s="63"/>
      <c r="X265" s="65"/>
      <c r="Y265" s="66"/>
      <c r="Z265" s="268" t="s">
        <v>687</v>
      </c>
      <c r="AA265" s="320" t="s">
        <v>688</v>
      </c>
      <c r="AB265" s="41"/>
    </row>
    <row r="266" spans="1:28" s="42" customFormat="1" ht="15">
      <c r="A266" s="69" t="s">
        <v>330</v>
      </c>
      <c r="B266" s="70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2"/>
      <c r="T266" s="73"/>
      <c r="U266" s="72"/>
      <c r="V266" s="73"/>
      <c r="W266" s="72"/>
      <c r="X266" s="74"/>
      <c r="Y266" s="75"/>
      <c r="Z266" s="76"/>
      <c r="AA266" s="111">
        <v>801178282</v>
      </c>
      <c r="AB266" s="41"/>
    </row>
    <row r="267" spans="1:28" s="42" customFormat="1" ht="15">
      <c r="A267" s="78" t="s">
        <v>331</v>
      </c>
      <c r="B267" s="70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0"/>
      <c r="T267" s="73"/>
      <c r="U267" s="71"/>
      <c r="V267" s="73"/>
      <c r="W267" s="71"/>
      <c r="X267" s="79"/>
      <c r="Y267" s="80"/>
      <c r="Z267" s="81">
        <v>105000000</v>
      </c>
      <c r="AA267" s="83"/>
      <c r="AB267" s="41"/>
    </row>
    <row r="268" spans="1:28" s="42" customFormat="1" ht="15">
      <c r="A268" s="78" t="s">
        <v>332</v>
      </c>
      <c r="B268" s="70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3"/>
      <c r="U268" s="71"/>
      <c r="V268" s="73"/>
      <c r="W268" s="71"/>
      <c r="X268" s="79"/>
      <c r="Y268" s="80"/>
      <c r="Z268" s="84"/>
      <c r="AA268" s="84"/>
      <c r="AB268" s="41"/>
    </row>
    <row r="269" spans="1:28" s="42" customFormat="1" ht="17.25" customHeight="1">
      <c r="A269" s="100" t="s">
        <v>169</v>
      </c>
      <c r="B269" s="87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269"/>
      <c r="T269" s="89"/>
      <c r="U269" s="269"/>
      <c r="V269" s="89"/>
      <c r="W269" s="269"/>
      <c r="X269" s="104"/>
      <c r="Y269" s="105"/>
      <c r="Z269" s="92">
        <v>105000000</v>
      </c>
      <c r="AA269" s="93">
        <v>801178282</v>
      </c>
      <c r="AB269" s="41"/>
    </row>
    <row r="270" spans="1:28" s="42" customFormat="1" ht="17.25" customHeight="1">
      <c r="A270" s="106"/>
      <c r="B270" s="106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41"/>
      <c r="U270" s="71"/>
      <c r="V270" s="73"/>
      <c r="W270" s="71"/>
      <c r="X270" s="270"/>
      <c r="Y270" s="270"/>
      <c r="Z270" s="271"/>
      <c r="AA270" s="271"/>
      <c r="AB270" s="41"/>
    </row>
    <row r="271" spans="1:28" s="42" customFormat="1" ht="15">
      <c r="A271" s="60" t="s">
        <v>333</v>
      </c>
      <c r="B271" s="61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3"/>
      <c r="T271" s="64"/>
      <c r="U271" s="63"/>
      <c r="V271" s="64"/>
      <c r="W271" s="63"/>
      <c r="X271" s="65"/>
      <c r="Y271" s="66"/>
      <c r="Z271" s="268" t="s">
        <v>687</v>
      </c>
      <c r="AA271" s="320" t="s">
        <v>688</v>
      </c>
      <c r="AB271" s="41"/>
    </row>
    <row r="272" spans="1:30" s="42" customFormat="1" ht="15.75">
      <c r="A272" s="69" t="s">
        <v>334</v>
      </c>
      <c r="B272" s="70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2"/>
      <c r="T272" s="73"/>
      <c r="U272" s="72"/>
      <c r="V272" s="73"/>
      <c r="W272" s="72"/>
      <c r="X272" s="74"/>
      <c r="Y272" s="74"/>
      <c r="AA272" s="323">
        <v>736204806</v>
      </c>
      <c r="AB272" s="41"/>
      <c r="AD272" s="42" t="s">
        <v>611</v>
      </c>
    </row>
    <row r="273" spans="1:30" s="42" customFormat="1" ht="15">
      <c r="A273" s="78" t="s">
        <v>335</v>
      </c>
      <c r="B273" s="70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0"/>
      <c r="T273" s="73"/>
      <c r="U273" s="71"/>
      <c r="V273" s="73"/>
      <c r="W273" s="71"/>
      <c r="X273" s="79"/>
      <c r="Y273" s="79"/>
      <c r="Z273" s="272">
        <v>40909091</v>
      </c>
      <c r="AA273" s="331"/>
      <c r="AB273" s="41"/>
      <c r="AD273" s="42" t="s">
        <v>612</v>
      </c>
    </row>
    <row r="274" spans="1:28" s="42" customFormat="1" ht="15">
      <c r="A274" s="78" t="s">
        <v>336</v>
      </c>
      <c r="B274" s="70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3"/>
      <c r="U274" s="71"/>
      <c r="V274" s="73"/>
      <c r="W274" s="71"/>
      <c r="X274" s="79"/>
      <c r="Y274" s="79"/>
      <c r="Z274" s="274"/>
      <c r="AA274" s="332"/>
      <c r="AB274" s="41"/>
    </row>
    <row r="275" spans="1:28" s="42" customFormat="1" ht="15">
      <c r="A275" s="86" t="s">
        <v>169</v>
      </c>
      <c r="B275" s="87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9"/>
      <c r="U275" s="88"/>
      <c r="V275" s="89"/>
      <c r="W275" s="88"/>
      <c r="X275" s="90"/>
      <c r="Y275" s="91"/>
      <c r="Z275" s="275">
        <v>40909091</v>
      </c>
      <c r="AA275" s="93">
        <v>736204806</v>
      </c>
      <c r="AB275" s="41"/>
    </row>
    <row r="276" spans="1:28" s="42" customFormat="1" ht="15.75" customHeight="1">
      <c r="A276" s="106"/>
      <c r="B276" s="106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41"/>
      <c r="U276" s="71"/>
      <c r="V276" s="73"/>
      <c r="W276" s="71"/>
      <c r="X276" s="276"/>
      <c r="Y276" s="276"/>
      <c r="Z276" s="110"/>
      <c r="AA276" s="110"/>
      <c r="AB276" s="41"/>
    </row>
    <row r="277" spans="1:28" s="42" customFormat="1" ht="18" customHeight="1">
      <c r="A277" s="60" t="s">
        <v>337</v>
      </c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3"/>
      <c r="T277" s="64"/>
      <c r="U277" s="63"/>
      <c r="V277" s="64"/>
      <c r="W277" s="63"/>
      <c r="X277" s="65"/>
      <c r="Y277" s="66"/>
      <c r="Z277" s="268" t="s">
        <v>687</v>
      </c>
      <c r="AA277" s="320" t="s">
        <v>688</v>
      </c>
      <c r="AB277" s="41"/>
    </row>
    <row r="278" spans="1:28" s="42" customFormat="1" ht="15">
      <c r="A278" s="277" t="s">
        <v>338</v>
      </c>
      <c r="B278" s="87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2"/>
      <c r="T278" s="103"/>
      <c r="U278" s="102"/>
      <c r="V278" s="103"/>
      <c r="W278" s="102"/>
      <c r="X278" s="104"/>
      <c r="Y278" s="105"/>
      <c r="Z278" s="278">
        <v>13346395</v>
      </c>
      <c r="AA278" s="279">
        <v>25187842</v>
      </c>
      <c r="AB278" s="329"/>
    </row>
    <row r="279" spans="1:28" s="42" customFormat="1" ht="15">
      <c r="A279" s="280" t="s">
        <v>339</v>
      </c>
      <c r="B279" s="61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3"/>
      <c r="T279" s="64"/>
      <c r="U279" s="63"/>
      <c r="V279" s="64"/>
      <c r="W279" s="63"/>
      <c r="X279" s="65"/>
      <c r="Y279" s="66"/>
      <c r="Z279" s="281">
        <v>0</v>
      </c>
      <c r="AA279" s="330">
        <v>0</v>
      </c>
      <c r="AB279" s="41"/>
    </row>
    <row r="280" spans="1:28" s="42" customFormat="1" ht="15">
      <c r="A280" s="86" t="s">
        <v>169</v>
      </c>
      <c r="B280" s="87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7"/>
      <c r="T280" s="89"/>
      <c r="U280" s="88"/>
      <c r="V280" s="89"/>
      <c r="W280" s="88"/>
      <c r="X280" s="90"/>
      <c r="Y280" s="91"/>
      <c r="Z280" s="92">
        <v>13346395</v>
      </c>
      <c r="AA280" s="93">
        <v>25187842</v>
      </c>
      <c r="AB280" s="41"/>
    </row>
    <row r="281" spans="1:28" s="42" customFormat="1" ht="14.25" customHeight="1">
      <c r="A281" s="106"/>
      <c r="B281" s="106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41"/>
      <c r="U281" s="71"/>
      <c r="V281" s="73"/>
      <c r="W281" s="71"/>
      <c r="X281" s="276"/>
      <c r="Y281" s="276"/>
      <c r="Z281" s="110"/>
      <c r="AA281" s="183"/>
      <c r="AB281" s="41"/>
    </row>
    <row r="282" spans="1:28" s="42" customFormat="1" ht="19.5" customHeight="1">
      <c r="A282" s="60" t="s">
        <v>340</v>
      </c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3"/>
      <c r="T282" s="64"/>
      <c r="U282" s="63"/>
      <c r="V282" s="64"/>
      <c r="W282" s="63"/>
      <c r="X282" s="65"/>
      <c r="Y282" s="66"/>
      <c r="Z282" s="268" t="s">
        <v>687</v>
      </c>
      <c r="AA282" s="320" t="s">
        <v>688</v>
      </c>
      <c r="AB282" s="41"/>
    </row>
    <row r="283" spans="1:28" s="42" customFormat="1" ht="15.75">
      <c r="A283" s="69" t="s">
        <v>341</v>
      </c>
      <c r="B283" s="70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2"/>
      <c r="T283" s="73"/>
      <c r="U283" s="72"/>
      <c r="V283" s="73"/>
      <c r="W283" s="72"/>
      <c r="X283" s="74"/>
      <c r="Y283" s="75"/>
      <c r="Z283" s="273">
        <v>115347316</v>
      </c>
      <c r="AA283" s="323">
        <v>92840682</v>
      </c>
      <c r="AB283" s="41"/>
    </row>
    <row r="284" spans="1:28" s="42" customFormat="1" ht="15">
      <c r="A284" s="69" t="s">
        <v>342</v>
      </c>
      <c r="B284" s="70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2"/>
      <c r="T284" s="73"/>
      <c r="U284" s="72"/>
      <c r="V284" s="73"/>
      <c r="W284" s="72"/>
      <c r="X284" s="74"/>
      <c r="Y284" s="75"/>
      <c r="Z284" s="84">
        <v>0</v>
      </c>
      <c r="AA284" s="119">
        <v>0</v>
      </c>
      <c r="AB284" s="41"/>
    </row>
    <row r="285" spans="1:28" s="42" customFormat="1" ht="15">
      <c r="A285" s="86" t="s">
        <v>169</v>
      </c>
      <c r="B285" s="87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7"/>
      <c r="T285" s="89"/>
      <c r="U285" s="88"/>
      <c r="V285" s="89"/>
      <c r="W285" s="88"/>
      <c r="X285" s="90"/>
      <c r="Y285" s="91"/>
      <c r="Z285" s="92">
        <v>115347316</v>
      </c>
      <c r="AA285" s="93">
        <v>92840682</v>
      </c>
      <c r="AB285" s="41"/>
    </row>
    <row r="286" spans="1:28" s="42" customFormat="1" ht="19.5" customHeight="1">
      <c r="A286" s="106"/>
      <c r="B286" s="106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41"/>
      <c r="U286" s="71"/>
      <c r="V286" s="73"/>
      <c r="W286" s="71"/>
      <c r="X286" s="276"/>
      <c r="Y286" s="276"/>
      <c r="Z286" s="110"/>
      <c r="AA286" s="183"/>
      <c r="AB286" s="41"/>
    </row>
    <row r="287" spans="1:28" s="42" customFormat="1" ht="18" customHeight="1">
      <c r="A287" s="60" t="s">
        <v>343</v>
      </c>
      <c r="B287" s="61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3"/>
      <c r="T287" s="64"/>
      <c r="U287" s="63"/>
      <c r="V287" s="63"/>
      <c r="W287" s="63"/>
      <c r="X287" s="65"/>
      <c r="Y287" s="66"/>
      <c r="Z287" s="268" t="s">
        <v>687</v>
      </c>
      <c r="AA287" s="320" t="s">
        <v>688</v>
      </c>
      <c r="AB287" s="41"/>
    </row>
    <row r="288" spans="1:28" s="42" customFormat="1" ht="15">
      <c r="A288" s="69" t="s">
        <v>344</v>
      </c>
      <c r="B288" s="70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2"/>
      <c r="T288" s="73"/>
      <c r="U288" s="72"/>
      <c r="V288" s="72"/>
      <c r="W288" s="72"/>
      <c r="X288" s="74"/>
      <c r="Y288" s="74"/>
      <c r="Z288" s="76">
        <v>128636812</v>
      </c>
      <c r="AA288" s="77">
        <v>112897290</v>
      </c>
      <c r="AB288" s="41"/>
    </row>
    <row r="289" spans="1:28" s="42" customFormat="1" ht="15">
      <c r="A289" s="78" t="s">
        <v>345</v>
      </c>
      <c r="B289" s="70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0"/>
      <c r="T289" s="73"/>
      <c r="U289" s="71"/>
      <c r="V289" s="71"/>
      <c r="W289" s="71"/>
      <c r="X289" s="79"/>
      <c r="Y289" s="79"/>
      <c r="Z289" s="81">
        <v>27839525</v>
      </c>
      <c r="AA289" s="82">
        <v>19250672</v>
      </c>
      <c r="AB289" s="41"/>
    </row>
    <row r="290" spans="1:28" s="42" customFormat="1" ht="15">
      <c r="A290" s="78" t="s">
        <v>346</v>
      </c>
      <c r="B290" s="70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3"/>
      <c r="U290" s="71"/>
      <c r="V290" s="71"/>
      <c r="W290" s="71"/>
      <c r="X290" s="79"/>
      <c r="Y290" s="79"/>
      <c r="Z290" s="81">
        <v>25805372</v>
      </c>
      <c r="AA290" s="82">
        <v>26309826</v>
      </c>
      <c r="AB290" s="41"/>
    </row>
    <row r="291" spans="1:28" s="42" customFormat="1" ht="15">
      <c r="A291" s="78" t="s">
        <v>347</v>
      </c>
      <c r="B291" s="70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3"/>
      <c r="U291" s="71"/>
      <c r="V291" s="71"/>
      <c r="W291" s="71"/>
      <c r="X291" s="79"/>
      <c r="Y291" s="79"/>
      <c r="Z291" s="81">
        <v>700000</v>
      </c>
      <c r="AA291" s="82">
        <v>4000000</v>
      </c>
      <c r="AB291" s="41"/>
    </row>
    <row r="292" spans="1:28" s="42" customFormat="1" ht="15">
      <c r="A292" s="78" t="s">
        <v>609</v>
      </c>
      <c r="B292" s="70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3"/>
      <c r="U292" s="71"/>
      <c r="V292" s="71"/>
      <c r="W292" s="71"/>
      <c r="X292" s="79"/>
      <c r="Y292" s="79"/>
      <c r="Z292" s="81">
        <v>53024020</v>
      </c>
      <c r="AA292" s="82">
        <v>61678041</v>
      </c>
      <c r="AB292" s="41"/>
    </row>
    <row r="293" spans="1:28" s="42" customFormat="1" ht="15">
      <c r="A293" s="282" t="s">
        <v>348</v>
      </c>
      <c r="B293" s="283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5"/>
      <c r="T293" s="286"/>
      <c r="U293" s="285"/>
      <c r="V293" s="285"/>
      <c r="W293" s="285"/>
      <c r="X293" s="287"/>
      <c r="Y293" s="287"/>
      <c r="Z293" s="84">
        <v>14243635</v>
      </c>
      <c r="AA293" s="119">
        <v>49348684</v>
      </c>
      <c r="AB293" s="41"/>
    </row>
    <row r="294" spans="1:28" s="42" customFormat="1" ht="15">
      <c r="A294" s="86" t="s">
        <v>169</v>
      </c>
      <c r="B294" s="87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7"/>
      <c r="T294" s="89"/>
      <c r="U294" s="88"/>
      <c r="V294" s="88"/>
      <c r="W294" s="88"/>
      <c r="X294" s="90"/>
      <c r="Y294" s="91"/>
      <c r="Z294" s="275">
        <v>250249364</v>
      </c>
      <c r="AA294" s="93">
        <v>273484513</v>
      </c>
      <c r="AB294" s="41"/>
    </row>
    <row r="295" spans="1:28" s="42" customFormat="1" ht="17.25" customHeight="1">
      <c r="A295" s="60" t="s">
        <v>349</v>
      </c>
      <c r="B295" s="61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3"/>
      <c r="T295" s="64"/>
      <c r="U295" s="63"/>
      <c r="V295" s="63"/>
      <c r="W295" s="63"/>
      <c r="X295" s="65"/>
      <c r="Y295" s="66"/>
      <c r="Z295" s="268" t="s">
        <v>687</v>
      </c>
      <c r="AA295" s="320" t="s">
        <v>688</v>
      </c>
      <c r="AB295" s="288"/>
    </row>
    <row r="296" spans="1:28" s="42" customFormat="1" ht="15">
      <c r="A296" s="69" t="s">
        <v>350</v>
      </c>
      <c r="B296" s="70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2"/>
      <c r="T296" s="73"/>
      <c r="U296" s="72"/>
      <c r="V296" s="72"/>
      <c r="W296" s="72"/>
      <c r="X296" s="74"/>
      <c r="Y296" s="75"/>
      <c r="Z296" s="81"/>
      <c r="AA296" s="77"/>
      <c r="AB296" s="288"/>
    </row>
    <row r="297" spans="1:28" s="42" customFormat="1" ht="15">
      <c r="A297" s="78" t="s">
        <v>351</v>
      </c>
      <c r="B297" s="70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0"/>
      <c r="T297" s="73"/>
      <c r="U297" s="71"/>
      <c r="V297" s="71"/>
      <c r="W297" s="71"/>
      <c r="X297" s="79"/>
      <c r="Y297" s="80"/>
      <c r="Z297" s="81">
        <v>100001</v>
      </c>
      <c r="AA297" s="82">
        <v>281</v>
      </c>
      <c r="AB297" s="41"/>
    </row>
    <row r="298" spans="1:28" s="42" customFormat="1" ht="15">
      <c r="A298" s="78" t="s">
        <v>352</v>
      </c>
      <c r="B298" s="70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3"/>
      <c r="U298" s="71"/>
      <c r="V298" s="71"/>
      <c r="W298" s="71"/>
      <c r="X298" s="79"/>
      <c r="Y298" s="80"/>
      <c r="Z298" s="81"/>
      <c r="AA298" s="82"/>
      <c r="AB298" s="41"/>
    </row>
    <row r="299" spans="1:28" s="42" customFormat="1" ht="15">
      <c r="A299" s="78" t="s">
        <v>353</v>
      </c>
      <c r="B299" s="70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3"/>
      <c r="U299" s="71"/>
      <c r="V299" s="71"/>
      <c r="W299" s="71"/>
      <c r="X299" s="79"/>
      <c r="Y299" s="80"/>
      <c r="Z299" s="81">
        <v>590</v>
      </c>
      <c r="AA299" s="119">
        <v>60869425</v>
      </c>
      <c r="AB299" s="41"/>
    </row>
    <row r="300" spans="1:31" s="42" customFormat="1" ht="15.75">
      <c r="A300" s="86" t="s">
        <v>169</v>
      </c>
      <c r="B300" s="87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7"/>
      <c r="T300" s="89"/>
      <c r="U300" s="88"/>
      <c r="V300" s="88"/>
      <c r="W300" s="88"/>
      <c r="X300" s="90"/>
      <c r="Y300" s="91"/>
      <c r="Z300" s="240">
        <v>99411</v>
      </c>
      <c r="AA300" s="289">
        <v>-60869144</v>
      </c>
      <c r="AB300" s="41"/>
      <c r="AC300" s="46"/>
      <c r="AD300" s="46"/>
      <c r="AE300" s="46"/>
    </row>
    <row r="301" spans="1:28" s="42" customFormat="1" ht="13.5" customHeight="1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250"/>
      <c r="V301" s="250"/>
      <c r="W301" s="250"/>
      <c r="X301" s="98"/>
      <c r="Y301" s="98"/>
      <c r="Z301" s="98"/>
      <c r="AA301" s="98"/>
      <c r="AB301" s="41"/>
    </row>
    <row r="302" spans="1:31" s="42" customFormat="1" ht="16.5" customHeight="1">
      <c r="A302" s="60" t="s">
        <v>354</v>
      </c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3"/>
      <c r="T302" s="64"/>
      <c r="U302" s="63"/>
      <c r="V302" s="63"/>
      <c r="W302" s="63"/>
      <c r="X302" s="65"/>
      <c r="Y302" s="66"/>
      <c r="Z302" s="268" t="s">
        <v>687</v>
      </c>
      <c r="AA302" s="320" t="s">
        <v>688</v>
      </c>
      <c r="AB302" s="55"/>
      <c r="AC302" s="55"/>
      <c r="AD302" s="55"/>
      <c r="AE302" s="55"/>
    </row>
    <row r="303" spans="1:28" s="42" customFormat="1" ht="15">
      <c r="A303" s="69" t="s">
        <v>355</v>
      </c>
      <c r="B303" s="70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2"/>
      <c r="T303" s="73"/>
      <c r="U303" s="72"/>
      <c r="V303" s="72"/>
      <c r="W303" s="72"/>
      <c r="X303" s="74"/>
      <c r="Y303" s="75"/>
      <c r="Z303" s="324">
        <v>-288059965</v>
      </c>
      <c r="AA303" s="324">
        <v>-337033021</v>
      </c>
      <c r="AB303" s="41"/>
    </row>
    <row r="304" spans="1:31" s="42" customFormat="1" ht="15">
      <c r="A304" s="78" t="s">
        <v>356</v>
      </c>
      <c r="B304" s="70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0"/>
      <c r="T304" s="73"/>
      <c r="U304" s="71"/>
      <c r="V304" s="71"/>
      <c r="W304" s="71"/>
      <c r="X304" s="79"/>
      <c r="Y304" s="80"/>
      <c r="Z304" s="81">
        <v>0</v>
      </c>
      <c r="AA304" s="82">
        <v>0</v>
      </c>
      <c r="AB304" s="55"/>
      <c r="AC304" s="55"/>
      <c r="AD304" s="55"/>
      <c r="AE304" s="55"/>
    </row>
    <row r="305" spans="1:28" s="42" customFormat="1" ht="15">
      <c r="A305" s="78" t="s">
        <v>357</v>
      </c>
      <c r="B305" s="70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3"/>
      <c r="U305" s="71"/>
      <c r="V305" s="71"/>
      <c r="W305" s="71"/>
      <c r="X305" s="79"/>
      <c r="Y305" s="80"/>
      <c r="Z305" s="81">
        <v>0</v>
      </c>
      <c r="AA305" s="82">
        <v>0</v>
      </c>
      <c r="AB305" s="41"/>
    </row>
    <row r="306" spans="1:31" s="42" customFormat="1" ht="15.75">
      <c r="A306" s="78" t="s">
        <v>358</v>
      </c>
      <c r="B306" s="70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3"/>
      <c r="U306" s="71"/>
      <c r="V306" s="71"/>
      <c r="W306" s="71"/>
      <c r="X306" s="79"/>
      <c r="Y306" s="80"/>
      <c r="Z306" s="326">
        <v>0.25</v>
      </c>
      <c r="AA306" s="290">
        <v>0.25</v>
      </c>
      <c r="AB306" s="41"/>
      <c r="AC306" s="46"/>
      <c r="AD306" s="46"/>
      <c r="AE306" s="46"/>
    </row>
    <row r="307" spans="1:28" s="42" customFormat="1" ht="15">
      <c r="A307" s="78" t="s">
        <v>359</v>
      </c>
      <c r="B307" s="70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3"/>
      <c r="U307" s="71"/>
      <c r="V307" s="71"/>
      <c r="W307" s="71"/>
      <c r="X307" s="79"/>
      <c r="Y307" s="80"/>
      <c r="Z307" s="81"/>
      <c r="AA307" s="82"/>
      <c r="AB307" s="41"/>
    </row>
    <row r="308" spans="1:28" s="42" customFormat="1" ht="15">
      <c r="A308" s="78" t="s">
        <v>613</v>
      </c>
      <c r="B308" s="70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3"/>
      <c r="U308" s="71"/>
      <c r="V308" s="71"/>
      <c r="W308" s="71"/>
      <c r="X308" s="79"/>
      <c r="Y308" s="80"/>
      <c r="Z308" s="81">
        <v>0</v>
      </c>
      <c r="AA308" s="119">
        <v>0</v>
      </c>
      <c r="AB308" s="41"/>
    </row>
    <row r="309" spans="1:28" s="42" customFormat="1" ht="15">
      <c r="A309" s="291" t="s">
        <v>360</v>
      </c>
      <c r="B309" s="292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292"/>
      <c r="T309" s="103"/>
      <c r="U309" s="101"/>
      <c r="V309" s="101"/>
      <c r="W309" s="101"/>
      <c r="X309" s="293"/>
      <c r="Y309" s="294"/>
      <c r="Z309" s="327">
        <v>0</v>
      </c>
      <c r="AA309" s="328">
        <v>0</v>
      </c>
      <c r="AB309" s="41"/>
    </row>
    <row r="310" spans="1:28" s="42" customFormat="1" ht="13.5" customHeight="1">
      <c r="A310" s="71"/>
      <c r="B310" s="112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112"/>
      <c r="T310" s="73"/>
      <c r="U310" s="71"/>
      <c r="V310" s="71"/>
      <c r="W310" s="71"/>
      <c r="X310" s="79"/>
      <c r="Y310" s="79"/>
      <c r="Z310" s="271"/>
      <c r="AA310" s="295"/>
      <c r="AB310" s="41"/>
    </row>
    <row r="311" spans="1:28" s="42" customFormat="1" ht="15">
      <c r="A311" s="60" t="s">
        <v>361</v>
      </c>
      <c r="B311" s="61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3"/>
      <c r="T311" s="64"/>
      <c r="U311" s="63"/>
      <c r="V311" s="63"/>
      <c r="W311" s="63"/>
      <c r="X311" s="65"/>
      <c r="Y311" s="66"/>
      <c r="Z311" s="268" t="s">
        <v>687</v>
      </c>
      <c r="AA311" s="320" t="s">
        <v>688</v>
      </c>
      <c r="AB311" s="41"/>
    </row>
    <row r="312" spans="1:31" s="42" customFormat="1" ht="15">
      <c r="A312" s="69" t="s">
        <v>362</v>
      </c>
      <c r="B312" s="70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2"/>
      <c r="T312" s="73"/>
      <c r="U312" s="72"/>
      <c r="V312" s="72"/>
      <c r="W312" s="72"/>
      <c r="X312" s="74"/>
      <c r="Y312" s="75"/>
      <c r="Z312" s="324">
        <v>-288059965</v>
      </c>
      <c r="AA312" s="77">
        <v>-337033021</v>
      </c>
      <c r="AB312" s="41"/>
      <c r="AC312" s="41"/>
      <c r="AD312" s="41"/>
      <c r="AE312" s="41"/>
    </row>
    <row r="313" spans="1:28" s="42" customFormat="1" ht="15">
      <c r="A313" s="78" t="s">
        <v>610</v>
      </c>
      <c r="B313" s="70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0"/>
      <c r="T313" s="73"/>
      <c r="U313" s="71"/>
      <c r="V313" s="71"/>
      <c r="W313" s="71"/>
      <c r="X313" s="79"/>
      <c r="Y313" s="80"/>
      <c r="Z313" s="325">
        <v>0</v>
      </c>
      <c r="AA313" s="82">
        <v>0</v>
      </c>
      <c r="AB313" s="41"/>
    </row>
    <row r="314" spans="1:31" s="42" customFormat="1" ht="15">
      <c r="A314" s="78" t="s">
        <v>363</v>
      </c>
      <c r="B314" s="70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3"/>
      <c r="U314" s="71"/>
      <c r="V314" s="71"/>
      <c r="W314" s="71"/>
      <c r="X314" s="79"/>
      <c r="Y314" s="80"/>
      <c r="Z314" s="229"/>
      <c r="AA314" s="82"/>
      <c r="AB314" s="296"/>
      <c r="AC314"/>
      <c r="AD314"/>
      <c r="AE314"/>
    </row>
    <row r="315" spans="1:31" s="42" customFormat="1" ht="15">
      <c r="A315" s="291" t="s">
        <v>364</v>
      </c>
      <c r="B315" s="291"/>
      <c r="C315" s="291"/>
      <c r="D315" s="291"/>
      <c r="E315" s="291"/>
      <c r="F315" s="291"/>
      <c r="G315" s="291"/>
      <c r="H315" s="291"/>
      <c r="I315" s="291"/>
      <c r="J315" s="291"/>
      <c r="K315" s="291"/>
      <c r="L315" s="29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297"/>
      <c r="Z315" s="240">
        <v>-288059965</v>
      </c>
      <c r="AA315" s="289">
        <v>-337033021</v>
      </c>
      <c r="AB315" s="296"/>
      <c r="AC315"/>
      <c r="AD315"/>
      <c r="AE315"/>
    </row>
    <row r="316" spans="1:31" s="46" customFormat="1" ht="16.5">
      <c r="A316" s="37" t="s">
        <v>365</v>
      </c>
      <c r="B316" s="37"/>
      <c r="C316" s="37" t="s">
        <v>366</v>
      </c>
      <c r="AB316" s="296"/>
      <c r="AC316"/>
      <c r="AD316"/>
      <c r="AE316"/>
    </row>
    <row r="317" spans="1:31" s="42" customFormat="1" ht="15">
      <c r="A317" s="53" t="s">
        <v>367</v>
      </c>
      <c r="B317" s="54"/>
      <c r="C317" s="54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296"/>
      <c r="AC317"/>
      <c r="AD317"/>
      <c r="AE317"/>
    </row>
    <row r="318" spans="1:256" s="42" customFormat="1" ht="34.5" customHeight="1">
      <c r="A318" s="395" t="s">
        <v>689</v>
      </c>
      <c r="B318" s="395"/>
      <c r="C318" s="395"/>
      <c r="D318" s="395"/>
      <c r="E318" s="395"/>
      <c r="F318" s="395"/>
      <c r="G318" s="395"/>
      <c r="H318" s="395"/>
      <c r="I318" s="395"/>
      <c r="J318" s="395"/>
      <c r="K318" s="395"/>
      <c r="L318" s="395"/>
      <c r="M318" s="395"/>
      <c r="N318" s="395"/>
      <c r="O318" s="395"/>
      <c r="P318" s="395"/>
      <c r="Q318" s="395"/>
      <c r="R318" s="395"/>
      <c r="S318" s="395"/>
      <c r="T318" s="395"/>
      <c r="U318" s="395"/>
      <c r="V318" s="395"/>
      <c r="W318" s="395"/>
      <c r="X318" s="395"/>
      <c r="Y318" s="395"/>
      <c r="Z318" s="395"/>
      <c r="AA318" s="395"/>
      <c r="AB318" s="296"/>
      <c r="AC318"/>
      <c r="AD318"/>
      <c r="AE318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395"/>
      <c r="BD318" s="395"/>
      <c r="BE318" s="395"/>
      <c r="BF318" s="395"/>
      <c r="BG318" s="395"/>
      <c r="BH318" s="395"/>
      <c r="BI318" s="395"/>
      <c r="BJ318" s="395"/>
      <c r="BK318" s="395"/>
      <c r="BL318" s="395"/>
      <c r="BM318" s="395"/>
      <c r="BN318" s="395"/>
      <c r="BO318" s="395"/>
      <c r="BP318" s="395"/>
      <c r="BQ318" s="395"/>
      <c r="BR318" s="395"/>
      <c r="BS318" s="395"/>
      <c r="BT318" s="395"/>
      <c r="BU318" s="395"/>
      <c r="BV318" s="395"/>
      <c r="BW318" s="395"/>
      <c r="BX318" s="395"/>
      <c r="BY318" s="395"/>
      <c r="BZ318" s="395"/>
      <c r="CA318" s="395"/>
      <c r="CB318" s="395"/>
      <c r="CC318" s="395"/>
      <c r="CD318" s="395"/>
      <c r="CE318" s="395"/>
      <c r="CF318" s="395"/>
      <c r="CG318" s="395"/>
      <c r="CH318" s="395"/>
      <c r="CI318" s="395"/>
      <c r="CJ318" s="395"/>
      <c r="CK318" s="395"/>
      <c r="CL318" s="395"/>
      <c r="CM318" s="395"/>
      <c r="CN318" s="395"/>
      <c r="CO318" s="395"/>
      <c r="CP318" s="395"/>
      <c r="CQ318" s="395"/>
      <c r="CR318" s="395"/>
      <c r="CS318" s="395"/>
      <c r="CT318" s="395"/>
      <c r="CU318" s="395"/>
      <c r="CV318" s="395"/>
      <c r="CW318" s="395"/>
      <c r="CX318" s="395"/>
      <c r="CY318" s="395"/>
      <c r="CZ318" s="395"/>
      <c r="DA318" s="395"/>
      <c r="DB318" s="395"/>
      <c r="DC318" s="395"/>
      <c r="DD318" s="395"/>
      <c r="DE318" s="395"/>
      <c r="DF318" s="395"/>
      <c r="DG318" s="395"/>
      <c r="DH318" s="395"/>
      <c r="DI318" s="395"/>
      <c r="DJ318" s="395"/>
      <c r="DK318" s="395"/>
      <c r="DL318" s="395"/>
      <c r="DM318" s="395"/>
      <c r="DN318" s="395"/>
      <c r="DO318" s="395"/>
      <c r="DP318" s="395"/>
      <c r="DQ318" s="395"/>
      <c r="DR318" s="395"/>
      <c r="DS318" s="395"/>
      <c r="DT318" s="395"/>
      <c r="DU318" s="395"/>
      <c r="DV318" s="395"/>
      <c r="DW318" s="395"/>
      <c r="DX318" s="395"/>
      <c r="DY318" s="395"/>
      <c r="DZ318" s="395"/>
      <c r="EA318" s="395"/>
      <c r="EB318" s="395"/>
      <c r="EC318" s="395"/>
      <c r="ED318" s="395"/>
      <c r="EE318" s="395"/>
      <c r="EF318" s="395"/>
      <c r="EG318" s="395"/>
      <c r="EH318" s="395"/>
      <c r="EI318" s="395"/>
      <c r="EJ318" s="395"/>
      <c r="EK318" s="395"/>
      <c r="EL318" s="395"/>
      <c r="EM318" s="395"/>
      <c r="EN318" s="395"/>
      <c r="EO318" s="395"/>
      <c r="EP318" s="395"/>
      <c r="EQ318" s="395"/>
      <c r="ER318" s="395"/>
      <c r="ES318" s="395"/>
      <c r="ET318" s="395"/>
      <c r="EU318" s="395"/>
      <c r="EV318" s="395"/>
      <c r="EW318" s="395"/>
      <c r="EX318" s="395"/>
      <c r="EY318" s="395"/>
      <c r="EZ318" s="395"/>
      <c r="FA318" s="395"/>
      <c r="FB318" s="395"/>
      <c r="FC318" s="395"/>
      <c r="FD318" s="395"/>
      <c r="FE318" s="395"/>
      <c r="FF318" s="395"/>
      <c r="FG318" s="395"/>
      <c r="FH318" s="395"/>
      <c r="FI318" s="395"/>
      <c r="FJ318" s="395"/>
      <c r="FK318" s="395"/>
      <c r="FL318" s="395"/>
      <c r="FM318" s="395"/>
      <c r="FN318" s="395"/>
      <c r="FO318" s="395"/>
      <c r="FP318" s="395"/>
      <c r="FQ318" s="395"/>
      <c r="FR318" s="395"/>
      <c r="FS318" s="395"/>
      <c r="FT318" s="395"/>
      <c r="FU318" s="395"/>
      <c r="FV318" s="395"/>
      <c r="FW318" s="395"/>
      <c r="FX318" s="395"/>
      <c r="FY318" s="395"/>
      <c r="FZ318" s="395"/>
      <c r="GA318" s="395"/>
      <c r="GB318" s="395"/>
      <c r="GC318" s="395"/>
      <c r="GD318" s="395"/>
      <c r="GE318" s="395"/>
      <c r="GF318" s="395"/>
      <c r="GG318" s="395"/>
      <c r="GH318" s="395"/>
      <c r="GI318" s="395"/>
      <c r="GJ318" s="395"/>
      <c r="GK318" s="395"/>
      <c r="GL318" s="395"/>
      <c r="GM318" s="395"/>
      <c r="GN318" s="395"/>
      <c r="GO318" s="395"/>
      <c r="GP318" s="395"/>
      <c r="GQ318" s="395"/>
      <c r="GR318" s="395"/>
      <c r="GS318" s="395"/>
      <c r="GT318" s="395"/>
      <c r="GU318" s="395"/>
      <c r="GV318" s="395"/>
      <c r="GW318" s="395"/>
      <c r="GX318" s="395"/>
      <c r="GY318" s="395"/>
      <c r="GZ318" s="395"/>
      <c r="HA318" s="395"/>
      <c r="HB318" s="395"/>
      <c r="HC318" s="395"/>
      <c r="HD318" s="395"/>
      <c r="HE318" s="395"/>
      <c r="HF318" s="395"/>
      <c r="HG318" s="395"/>
      <c r="HH318" s="395"/>
      <c r="HI318" s="395"/>
      <c r="HJ318" s="395"/>
      <c r="HK318" s="395"/>
      <c r="HL318" s="395"/>
      <c r="HM318" s="395"/>
      <c r="HN318" s="395"/>
      <c r="HO318" s="395"/>
      <c r="HP318" s="395"/>
      <c r="HQ318" s="395"/>
      <c r="HR318" s="395"/>
      <c r="HS318" s="395"/>
      <c r="HT318" s="395"/>
      <c r="HU318" s="395"/>
      <c r="HV318" s="395"/>
      <c r="HW318" s="395"/>
      <c r="HX318" s="395"/>
      <c r="HY318" s="395"/>
      <c r="HZ318" s="395"/>
      <c r="IA318" s="395"/>
      <c r="IB318" s="395"/>
      <c r="IC318" s="395"/>
      <c r="ID318" s="395"/>
      <c r="IE318" s="395"/>
      <c r="IF318" s="395"/>
      <c r="IG318" s="395"/>
      <c r="IH318" s="395"/>
      <c r="II318" s="395"/>
      <c r="IJ318" s="395"/>
      <c r="IK318" s="395"/>
      <c r="IL318" s="395"/>
      <c r="IM318" s="395"/>
      <c r="IN318" s="395"/>
      <c r="IO318" s="395"/>
      <c r="IP318" s="395"/>
      <c r="IQ318" s="395"/>
      <c r="IR318" s="395"/>
      <c r="IS318" s="395"/>
      <c r="IT318" s="395"/>
      <c r="IU318" s="395"/>
      <c r="IV318" s="395"/>
    </row>
    <row r="319" spans="1:31" s="42" customFormat="1" ht="15">
      <c r="A319" s="53" t="s">
        <v>368</v>
      </c>
      <c r="B319" s="54"/>
      <c r="C319" s="54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296"/>
      <c r="AC319"/>
      <c r="AD319"/>
      <c r="AE319"/>
    </row>
    <row r="320" spans="1:256" s="42" customFormat="1" ht="45" customHeight="1">
      <c r="A320" s="454" t="s">
        <v>690</v>
      </c>
      <c r="B320" s="454"/>
      <c r="C320" s="454"/>
      <c r="D320" s="454"/>
      <c r="E320" s="454"/>
      <c r="F320" s="454"/>
      <c r="G320" s="454"/>
      <c r="H320" s="454"/>
      <c r="I320" s="454"/>
      <c r="J320" s="454"/>
      <c r="K320" s="454"/>
      <c r="L320" s="454"/>
      <c r="M320" s="454"/>
      <c r="N320" s="454"/>
      <c r="O320" s="454"/>
      <c r="P320" s="454"/>
      <c r="Q320" s="454"/>
      <c r="R320" s="454"/>
      <c r="S320" s="454"/>
      <c r="T320" s="454"/>
      <c r="U320" s="454"/>
      <c r="V320" s="454"/>
      <c r="W320" s="454"/>
      <c r="X320" s="454"/>
      <c r="Y320" s="454"/>
      <c r="Z320" s="454"/>
      <c r="AA320" s="454"/>
      <c r="AB320" s="296"/>
      <c r="AC320"/>
      <c r="AD320"/>
      <c r="AE320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395"/>
      <c r="BD320" s="395"/>
      <c r="BE320" s="395"/>
      <c r="BF320" s="395"/>
      <c r="BG320" s="395"/>
      <c r="BH320" s="395"/>
      <c r="BI320" s="395"/>
      <c r="BJ320" s="395"/>
      <c r="BK320" s="395"/>
      <c r="BL320" s="395"/>
      <c r="BM320" s="395"/>
      <c r="BN320" s="395"/>
      <c r="BO320" s="395"/>
      <c r="BP320" s="395"/>
      <c r="BQ320" s="395"/>
      <c r="BR320" s="395"/>
      <c r="BS320" s="395"/>
      <c r="BT320" s="395"/>
      <c r="BU320" s="395"/>
      <c r="BV320" s="395"/>
      <c r="BW320" s="395"/>
      <c r="BX320" s="395"/>
      <c r="BY320" s="395"/>
      <c r="BZ320" s="395"/>
      <c r="CA320" s="395"/>
      <c r="CB320" s="395"/>
      <c r="CC320" s="395"/>
      <c r="CD320" s="395"/>
      <c r="CE320" s="395"/>
      <c r="CF320" s="395"/>
      <c r="CG320" s="395"/>
      <c r="CH320" s="395"/>
      <c r="CI320" s="395"/>
      <c r="CJ320" s="395"/>
      <c r="CK320" s="395"/>
      <c r="CL320" s="395"/>
      <c r="CM320" s="395"/>
      <c r="CN320" s="395"/>
      <c r="CO320" s="395"/>
      <c r="CP320" s="395"/>
      <c r="CQ320" s="395"/>
      <c r="CR320" s="395"/>
      <c r="CS320" s="395"/>
      <c r="CT320" s="395"/>
      <c r="CU320" s="395"/>
      <c r="CV320" s="395"/>
      <c r="CW320" s="395"/>
      <c r="CX320" s="395"/>
      <c r="CY320" s="395"/>
      <c r="CZ320" s="395"/>
      <c r="DA320" s="395"/>
      <c r="DB320" s="395"/>
      <c r="DC320" s="395"/>
      <c r="DD320" s="395"/>
      <c r="DE320" s="395"/>
      <c r="DF320" s="395"/>
      <c r="DG320" s="395"/>
      <c r="DH320" s="395"/>
      <c r="DI320" s="395"/>
      <c r="DJ320" s="395"/>
      <c r="DK320" s="395"/>
      <c r="DL320" s="395"/>
      <c r="DM320" s="395"/>
      <c r="DN320" s="395"/>
      <c r="DO320" s="395"/>
      <c r="DP320" s="395"/>
      <c r="DQ320" s="395"/>
      <c r="DR320" s="395"/>
      <c r="DS320" s="395"/>
      <c r="DT320" s="395"/>
      <c r="DU320" s="395"/>
      <c r="DV320" s="395"/>
      <c r="DW320" s="395"/>
      <c r="DX320" s="395"/>
      <c r="DY320" s="395"/>
      <c r="DZ320" s="395"/>
      <c r="EA320" s="395"/>
      <c r="EB320" s="395"/>
      <c r="EC320" s="395"/>
      <c r="ED320" s="395"/>
      <c r="EE320" s="395"/>
      <c r="EF320" s="395"/>
      <c r="EG320" s="395"/>
      <c r="EH320" s="395"/>
      <c r="EI320" s="395"/>
      <c r="EJ320" s="395"/>
      <c r="EK320" s="395"/>
      <c r="EL320" s="395"/>
      <c r="EM320" s="395"/>
      <c r="EN320" s="395"/>
      <c r="EO320" s="395"/>
      <c r="EP320" s="395"/>
      <c r="EQ320" s="395"/>
      <c r="ER320" s="395"/>
      <c r="ES320" s="395"/>
      <c r="ET320" s="395"/>
      <c r="EU320" s="395"/>
      <c r="EV320" s="395"/>
      <c r="EW320" s="395"/>
      <c r="EX320" s="395"/>
      <c r="EY320" s="395"/>
      <c r="EZ320" s="395"/>
      <c r="FA320" s="395"/>
      <c r="FB320" s="395"/>
      <c r="FC320" s="395"/>
      <c r="FD320" s="395"/>
      <c r="FE320" s="395"/>
      <c r="FF320" s="395"/>
      <c r="FG320" s="395"/>
      <c r="FH320" s="395"/>
      <c r="FI320" s="395"/>
      <c r="FJ320" s="395"/>
      <c r="FK320" s="395"/>
      <c r="FL320" s="395"/>
      <c r="FM320" s="395"/>
      <c r="FN320" s="395"/>
      <c r="FO320" s="395"/>
      <c r="FP320" s="395"/>
      <c r="FQ320" s="395"/>
      <c r="FR320" s="395"/>
      <c r="FS320" s="395"/>
      <c r="FT320" s="395"/>
      <c r="FU320" s="395"/>
      <c r="FV320" s="395"/>
      <c r="FW320" s="395"/>
      <c r="FX320" s="395"/>
      <c r="FY320" s="395"/>
      <c r="FZ320" s="395"/>
      <c r="GA320" s="395"/>
      <c r="GB320" s="395"/>
      <c r="GC320" s="395"/>
      <c r="GD320" s="395"/>
      <c r="GE320" s="395"/>
      <c r="GF320" s="395"/>
      <c r="GG320" s="395"/>
      <c r="GH320" s="395"/>
      <c r="GI320" s="395"/>
      <c r="GJ320" s="395"/>
      <c r="GK320" s="395"/>
      <c r="GL320" s="395"/>
      <c r="GM320" s="395"/>
      <c r="GN320" s="395"/>
      <c r="GO320" s="395"/>
      <c r="GP320" s="395"/>
      <c r="GQ320" s="395"/>
      <c r="GR320" s="395"/>
      <c r="GS320" s="395"/>
      <c r="GT320" s="395"/>
      <c r="GU320" s="395"/>
      <c r="GV320" s="395"/>
      <c r="GW320" s="395"/>
      <c r="GX320" s="395"/>
      <c r="GY320" s="395"/>
      <c r="GZ320" s="395"/>
      <c r="HA320" s="395"/>
      <c r="HB320" s="395"/>
      <c r="HC320" s="395"/>
      <c r="HD320" s="395"/>
      <c r="HE320" s="395"/>
      <c r="HF320" s="395"/>
      <c r="HG320" s="395"/>
      <c r="HH320" s="395"/>
      <c r="HI320" s="395"/>
      <c r="HJ320" s="395"/>
      <c r="HK320" s="395"/>
      <c r="HL320" s="395"/>
      <c r="HM320" s="395"/>
      <c r="HN320" s="395"/>
      <c r="HO320" s="395"/>
      <c r="HP320" s="395"/>
      <c r="HQ320" s="395"/>
      <c r="HR320" s="395"/>
      <c r="HS320" s="395"/>
      <c r="HT320" s="395"/>
      <c r="HU320" s="395"/>
      <c r="HV320" s="395"/>
      <c r="HW320" s="395"/>
      <c r="HX320" s="395"/>
      <c r="HY320" s="395"/>
      <c r="HZ320" s="395"/>
      <c r="IA320" s="395"/>
      <c r="IB320" s="395"/>
      <c r="IC320" s="395"/>
      <c r="ID320" s="395"/>
      <c r="IE320" s="395"/>
      <c r="IF320" s="395"/>
      <c r="IG320" s="395"/>
      <c r="IH320" s="395"/>
      <c r="II320" s="395"/>
      <c r="IJ320" s="395"/>
      <c r="IK320" s="395"/>
      <c r="IL320" s="395"/>
      <c r="IM320" s="395"/>
      <c r="IN320" s="395"/>
      <c r="IO320" s="395"/>
      <c r="IP320" s="395"/>
      <c r="IQ320" s="395"/>
      <c r="IR320" s="395"/>
      <c r="IS320" s="395"/>
      <c r="IT320" s="395"/>
      <c r="IU320" s="395"/>
      <c r="IV320" s="395"/>
    </row>
    <row r="321" spans="1:31" s="42" customFormat="1" ht="15">
      <c r="A321" s="106"/>
      <c r="B321" s="106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10"/>
      <c r="Y321" s="110"/>
      <c r="Z321" s="298" t="s">
        <v>691</v>
      </c>
      <c r="AA321" s="299"/>
      <c r="AB321" s="296"/>
      <c r="AC321"/>
      <c r="AD321"/>
      <c r="AE321"/>
    </row>
    <row r="322" spans="1:31" s="46" customFormat="1" ht="16.5">
      <c r="A322" s="300" t="s">
        <v>369</v>
      </c>
      <c r="B322" s="300"/>
      <c r="C322" s="301"/>
      <c r="D322" s="302"/>
      <c r="E322" s="302"/>
      <c r="F322" s="302"/>
      <c r="G322" s="303"/>
      <c r="H322" s="302"/>
      <c r="I322" s="302"/>
      <c r="J322" s="304"/>
      <c r="K322" s="301"/>
      <c r="L322" s="303" t="s">
        <v>370</v>
      </c>
      <c r="M322" s="301"/>
      <c r="N322" s="302"/>
      <c r="O322" s="302"/>
      <c r="P322" s="303"/>
      <c r="Q322" s="302"/>
      <c r="R322" s="304"/>
      <c r="S322" s="302"/>
      <c r="T322" s="302"/>
      <c r="U322" s="305"/>
      <c r="V322" s="305"/>
      <c r="W322" s="305"/>
      <c r="X322" s="305"/>
      <c r="Y322" s="303" t="s">
        <v>90</v>
      </c>
      <c r="Z322" s="305"/>
      <c r="AA322" s="303"/>
      <c r="AB322" s="296"/>
      <c r="AC322"/>
      <c r="AD322"/>
      <c r="AE322"/>
    </row>
    <row r="323" spans="1:31" s="42" customFormat="1" ht="15">
      <c r="A323" s="237"/>
      <c r="B323" s="106"/>
      <c r="C323" s="306"/>
      <c r="D323" s="306"/>
      <c r="E323" s="306"/>
      <c r="F323" s="306"/>
      <c r="G323" s="306"/>
      <c r="H323" s="306"/>
      <c r="I323" s="306"/>
      <c r="J323" s="307"/>
      <c r="K323" s="306"/>
      <c r="L323" s="306"/>
      <c r="M323" s="306"/>
      <c r="N323" s="306"/>
      <c r="O323" s="306"/>
      <c r="P323" s="306"/>
      <c r="Q323" s="306"/>
      <c r="R323" s="307"/>
      <c r="S323" s="306"/>
      <c r="T323" s="306"/>
      <c r="U323" s="110"/>
      <c r="V323" s="110"/>
      <c r="W323" s="110"/>
      <c r="X323" s="110"/>
      <c r="Y323" s="110"/>
      <c r="Z323" s="110"/>
      <c r="AA323" s="40"/>
      <c r="AB323" s="296"/>
      <c r="AC323"/>
      <c r="AD323"/>
      <c r="AE323"/>
    </row>
    <row r="324" spans="1:31" s="42" customFormat="1" ht="15">
      <c r="A324" s="237"/>
      <c r="B324" s="106"/>
      <c r="C324" s="306"/>
      <c r="D324" s="306"/>
      <c r="E324" s="306"/>
      <c r="F324" s="306"/>
      <c r="G324" s="306"/>
      <c r="H324" s="306"/>
      <c r="I324" s="306"/>
      <c r="J324" s="307"/>
      <c r="K324" s="306"/>
      <c r="L324" s="306"/>
      <c r="M324" s="306"/>
      <c r="N324" s="306"/>
      <c r="O324" s="306"/>
      <c r="P324" s="306"/>
      <c r="Q324" s="306"/>
      <c r="R324" s="307"/>
      <c r="S324" s="306"/>
      <c r="T324" s="306"/>
      <c r="U324" s="110"/>
      <c r="V324" s="110"/>
      <c r="W324" s="110"/>
      <c r="X324" s="110"/>
      <c r="Y324" s="110"/>
      <c r="Z324" s="110"/>
      <c r="AA324" s="40"/>
      <c r="AB324" s="296"/>
      <c r="AC324"/>
      <c r="AD324"/>
      <c r="AE324"/>
    </row>
    <row r="325" spans="1:31" s="42" customFormat="1" ht="15">
      <c r="A325" s="237"/>
      <c r="B325" s="106"/>
      <c r="C325" s="306"/>
      <c r="D325" s="306"/>
      <c r="E325" s="306"/>
      <c r="F325" s="306"/>
      <c r="G325" s="306"/>
      <c r="H325" s="306"/>
      <c r="I325" s="306"/>
      <c r="J325" s="307"/>
      <c r="K325" s="306"/>
      <c r="L325" s="306"/>
      <c r="M325" s="306"/>
      <c r="N325" s="306"/>
      <c r="O325" s="306"/>
      <c r="P325" s="306"/>
      <c r="Q325" s="306"/>
      <c r="R325" s="307"/>
      <c r="S325" s="306"/>
      <c r="T325" s="306"/>
      <c r="U325" s="110"/>
      <c r="V325" s="110"/>
      <c r="W325" s="110"/>
      <c r="X325" s="110"/>
      <c r="Y325" s="110"/>
      <c r="Z325" s="110"/>
      <c r="AA325" s="40"/>
      <c r="AB325" s="296"/>
      <c r="AC325"/>
      <c r="AD325"/>
      <c r="AE325"/>
    </row>
    <row r="326" spans="3:31" s="41" customFormat="1" ht="15">
      <c r="C326" s="276"/>
      <c r="D326" s="106"/>
      <c r="E326" s="308"/>
      <c r="F326" s="308"/>
      <c r="G326" s="309"/>
      <c r="H326" s="308"/>
      <c r="I326" s="308"/>
      <c r="J326" s="310"/>
      <c r="K326" s="276"/>
      <c r="L326" s="311"/>
      <c r="M326" s="276"/>
      <c r="N326" s="308"/>
      <c r="O326" s="308"/>
      <c r="Q326" s="317" t="s">
        <v>606</v>
      </c>
      <c r="R326" s="106"/>
      <c r="S326" s="106"/>
      <c r="T326" s="106"/>
      <c r="U326" s="106"/>
      <c r="V326" s="106"/>
      <c r="W326" s="312"/>
      <c r="X326" s="312"/>
      <c r="Y326" s="309" t="s">
        <v>91</v>
      </c>
      <c r="Z326" s="312"/>
      <c r="AA326" s="309"/>
      <c r="AB326" s="296"/>
      <c r="AC326"/>
      <c r="AD326"/>
      <c r="AE326"/>
    </row>
    <row r="327" spans="28:31" s="42" customFormat="1" ht="14.25">
      <c r="AB327" s="296"/>
      <c r="AC327"/>
      <c r="AD327"/>
      <c r="AE327"/>
    </row>
  </sheetData>
  <sheetProtection/>
  <mergeCells count="453">
    <mergeCell ref="FG320:GG320"/>
    <mergeCell ref="GH320:HH320"/>
    <mergeCell ref="FG318:GG318"/>
    <mergeCell ref="GH318:HH318"/>
    <mergeCell ref="IJ320:IV320"/>
    <mergeCell ref="HI318:II318"/>
    <mergeCell ref="IJ318:IV318"/>
    <mergeCell ref="HI320:II320"/>
    <mergeCell ref="A320:AA320"/>
    <mergeCell ref="BC320:CC320"/>
    <mergeCell ref="CD320:DD320"/>
    <mergeCell ref="DE320:EE320"/>
    <mergeCell ref="EF320:FF320"/>
    <mergeCell ref="K256:O256"/>
    <mergeCell ref="P256:T256"/>
    <mergeCell ref="U256:Y256"/>
    <mergeCell ref="A257:AA257"/>
    <mergeCell ref="A318:AA318"/>
    <mergeCell ref="BC318:CC318"/>
    <mergeCell ref="CD318:DD318"/>
    <mergeCell ref="DE318:EE318"/>
    <mergeCell ref="EF318:FF318"/>
    <mergeCell ref="K254:O254"/>
    <mergeCell ref="P254:T254"/>
    <mergeCell ref="U254:Y254"/>
    <mergeCell ref="K255:O255"/>
    <mergeCell ref="P255:T255"/>
    <mergeCell ref="U255:Y255"/>
    <mergeCell ref="K252:O252"/>
    <mergeCell ref="P252:T252"/>
    <mergeCell ref="U252:Y252"/>
    <mergeCell ref="K253:O253"/>
    <mergeCell ref="P253:T253"/>
    <mergeCell ref="U253:Y253"/>
    <mergeCell ref="K249:O249"/>
    <mergeCell ref="P249:T249"/>
    <mergeCell ref="K250:O250"/>
    <mergeCell ref="P250:T250"/>
    <mergeCell ref="U250:Y250"/>
    <mergeCell ref="K251:O251"/>
    <mergeCell ref="P251:T251"/>
    <mergeCell ref="U251:Y251"/>
    <mergeCell ref="U249:Y249"/>
    <mergeCell ref="K247:O247"/>
    <mergeCell ref="P247:T247"/>
    <mergeCell ref="U247:Y247"/>
    <mergeCell ref="K248:O248"/>
    <mergeCell ref="P248:T248"/>
    <mergeCell ref="U248:Y248"/>
    <mergeCell ref="K189:O189"/>
    <mergeCell ref="P189:T189"/>
    <mergeCell ref="U189:Y189"/>
    <mergeCell ref="K190:O190"/>
    <mergeCell ref="P190:T190"/>
    <mergeCell ref="U190:Y190"/>
    <mergeCell ref="K187:O187"/>
    <mergeCell ref="P187:T187"/>
    <mergeCell ref="U187:Y187"/>
    <mergeCell ref="K188:O188"/>
    <mergeCell ref="P188:T188"/>
    <mergeCell ref="U188:Y188"/>
    <mergeCell ref="K185:O185"/>
    <mergeCell ref="P185:T185"/>
    <mergeCell ref="U185:Y185"/>
    <mergeCell ref="K186:O186"/>
    <mergeCell ref="P186:T186"/>
    <mergeCell ref="U186:Y186"/>
    <mergeCell ref="K183:O183"/>
    <mergeCell ref="P183:T183"/>
    <mergeCell ref="U183:Y183"/>
    <mergeCell ref="K184:O184"/>
    <mergeCell ref="P184:T184"/>
    <mergeCell ref="U184:Y184"/>
    <mergeCell ref="K181:O181"/>
    <mergeCell ref="P181:T181"/>
    <mergeCell ref="U181:Y181"/>
    <mergeCell ref="K182:O182"/>
    <mergeCell ref="P182:T182"/>
    <mergeCell ref="U182:Y182"/>
    <mergeCell ref="K179:O179"/>
    <mergeCell ref="P179:T179"/>
    <mergeCell ref="U179:Y179"/>
    <mergeCell ref="K180:O180"/>
    <mergeCell ref="P180:T180"/>
    <mergeCell ref="U180:Y180"/>
    <mergeCell ref="K177:O177"/>
    <mergeCell ref="P177:T177"/>
    <mergeCell ref="U177:Y177"/>
    <mergeCell ref="K178:O178"/>
    <mergeCell ref="P178:T178"/>
    <mergeCell ref="U178:Y178"/>
    <mergeCell ref="K175:O175"/>
    <mergeCell ref="P175:T175"/>
    <mergeCell ref="U175:Y175"/>
    <mergeCell ref="K176:O176"/>
    <mergeCell ref="P176:T176"/>
    <mergeCell ref="U176:Y176"/>
    <mergeCell ref="K173:O173"/>
    <mergeCell ref="P173:T173"/>
    <mergeCell ref="U173:Y173"/>
    <mergeCell ref="K174:O174"/>
    <mergeCell ref="P174:T174"/>
    <mergeCell ref="U174:Y174"/>
    <mergeCell ref="K171:O171"/>
    <mergeCell ref="P171:T171"/>
    <mergeCell ref="U171:Y171"/>
    <mergeCell ref="K172:O172"/>
    <mergeCell ref="P172:T172"/>
    <mergeCell ref="U172:Y172"/>
    <mergeCell ref="K169:O169"/>
    <mergeCell ref="P169:T169"/>
    <mergeCell ref="U169:Y169"/>
    <mergeCell ref="AA169:AA170"/>
    <mergeCell ref="K170:O170"/>
    <mergeCell ref="P170:T170"/>
    <mergeCell ref="U170:Y170"/>
    <mergeCell ref="K160:O160"/>
    <mergeCell ref="P160:T160"/>
    <mergeCell ref="U160:Y160"/>
    <mergeCell ref="K161:O161"/>
    <mergeCell ref="P161:T161"/>
    <mergeCell ref="U161:Y161"/>
    <mergeCell ref="K158:O158"/>
    <mergeCell ref="P158:T158"/>
    <mergeCell ref="U158:Y158"/>
    <mergeCell ref="K159:O159"/>
    <mergeCell ref="P159:T159"/>
    <mergeCell ref="U159:Y159"/>
    <mergeCell ref="K156:O156"/>
    <mergeCell ref="P156:T156"/>
    <mergeCell ref="U156:Y156"/>
    <mergeCell ref="K157:O157"/>
    <mergeCell ref="P157:T157"/>
    <mergeCell ref="U157:Y157"/>
    <mergeCell ref="K154:O154"/>
    <mergeCell ref="P154:T154"/>
    <mergeCell ref="U154:Y154"/>
    <mergeCell ref="K155:O155"/>
    <mergeCell ref="P155:T155"/>
    <mergeCell ref="U155:Y155"/>
    <mergeCell ref="K152:O152"/>
    <mergeCell ref="P152:T152"/>
    <mergeCell ref="U152:Y152"/>
    <mergeCell ref="K153:O153"/>
    <mergeCell ref="P153:T153"/>
    <mergeCell ref="U153:Y153"/>
    <mergeCell ref="K149:O149"/>
    <mergeCell ref="P149:T149"/>
    <mergeCell ref="U149:Y149"/>
    <mergeCell ref="P150:T150"/>
    <mergeCell ref="U150:Y150"/>
    <mergeCell ref="K151:O151"/>
    <mergeCell ref="P151:T151"/>
    <mergeCell ref="U151:Y151"/>
    <mergeCell ref="K147:O147"/>
    <mergeCell ref="P147:T147"/>
    <mergeCell ref="U147:Y147"/>
    <mergeCell ref="K148:O148"/>
    <mergeCell ref="P148:T148"/>
    <mergeCell ref="U148:Y148"/>
    <mergeCell ref="K145:O145"/>
    <mergeCell ref="P145:T145"/>
    <mergeCell ref="U145:Y145"/>
    <mergeCell ref="K146:O146"/>
    <mergeCell ref="P146:T146"/>
    <mergeCell ref="U146:Y146"/>
    <mergeCell ref="K143:O143"/>
    <mergeCell ref="P143:T143"/>
    <mergeCell ref="U143:Y143"/>
    <mergeCell ref="K144:O144"/>
    <mergeCell ref="P144:T144"/>
    <mergeCell ref="U144:Y144"/>
    <mergeCell ref="K141:O141"/>
    <mergeCell ref="P141:T141"/>
    <mergeCell ref="U141:Y141"/>
    <mergeCell ref="K142:O142"/>
    <mergeCell ref="P142:T142"/>
    <mergeCell ref="U142:Y142"/>
    <mergeCell ref="K139:O139"/>
    <mergeCell ref="P139:T139"/>
    <mergeCell ref="U139:Y139"/>
    <mergeCell ref="AA139:AA140"/>
    <mergeCell ref="K140:O140"/>
    <mergeCell ref="P140:T140"/>
    <mergeCell ref="U140:Y140"/>
    <mergeCell ref="K129:O129"/>
    <mergeCell ref="P129:T129"/>
    <mergeCell ref="U129:Y129"/>
    <mergeCell ref="K130:O130"/>
    <mergeCell ref="P130:T130"/>
    <mergeCell ref="U130:Y130"/>
    <mergeCell ref="K127:O127"/>
    <mergeCell ref="P127:T127"/>
    <mergeCell ref="U127:Y127"/>
    <mergeCell ref="K128:O128"/>
    <mergeCell ref="P128:T128"/>
    <mergeCell ref="U128:Y128"/>
    <mergeCell ref="K125:O125"/>
    <mergeCell ref="P125:T125"/>
    <mergeCell ref="U125:Y125"/>
    <mergeCell ref="K126:O126"/>
    <mergeCell ref="P126:T126"/>
    <mergeCell ref="U126:Y126"/>
    <mergeCell ref="K123:O123"/>
    <mergeCell ref="P123:T123"/>
    <mergeCell ref="U123:Y123"/>
    <mergeCell ref="K124:O124"/>
    <mergeCell ref="P124:T124"/>
    <mergeCell ref="U124:Y124"/>
    <mergeCell ref="K121:O121"/>
    <mergeCell ref="P121:T121"/>
    <mergeCell ref="U121:Y121"/>
    <mergeCell ref="K122:O122"/>
    <mergeCell ref="P122:T122"/>
    <mergeCell ref="U122:Y122"/>
    <mergeCell ref="P118:T118"/>
    <mergeCell ref="U118:Y118"/>
    <mergeCell ref="K119:O119"/>
    <mergeCell ref="P119:T119"/>
    <mergeCell ref="U119:Y119"/>
    <mergeCell ref="K120:O120"/>
    <mergeCell ref="P120:T120"/>
    <mergeCell ref="U120:Y120"/>
    <mergeCell ref="K116:O116"/>
    <mergeCell ref="P116:T116"/>
    <mergeCell ref="U116:Y116"/>
    <mergeCell ref="K117:O117"/>
    <mergeCell ref="P117:T117"/>
    <mergeCell ref="U117:Y117"/>
    <mergeCell ref="K114:O114"/>
    <mergeCell ref="P114:T114"/>
    <mergeCell ref="U114:Y114"/>
    <mergeCell ref="K115:O115"/>
    <mergeCell ref="P115:T115"/>
    <mergeCell ref="U115:Y115"/>
    <mergeCell ref="K112:O112"/>
    <mergeCell ref="P112:T112"/>
    <mergeCell ref="U112:Y112"/>
    <mergeCell ref="K113:O113"/>
    <mergeCell ref="P113:T113"/>
    <mergeCell ref="U113:Y113"/>
    <mergeCell ref="K110:O110"/>
    <mergeCell ref="P110:T110"/>
    <mergeCell ref="U110:Y110"/>
    <mergeCell ref="K111:O111"/>
    <mergeCell ref="P111:T111"/>
    <mergeCell ref="U111:Y111"/>
    <mergeCell ref="K108:O108"/>
    <mergeCell ref="P108:T108"/>
    <mergeCell ref="U108:Y108"/>
    <mergeCell ref="K109:O109"/>
    <mergeCell ref="P109:T109"/>
    <mergeCell ref="U109:Y109"/>
    <mergeCell ref="K106:O106"/>
    <mergeCell ref="P106:T106"/>
    <mergeCell ref="U106:Y106"/>
    <mergeCell ref="K107:O107"/>
    <mergeCell ref="P107:T107"/>
    <mergeCell ref="U107:Y107"/>
    <mergeCell ref="EF64:FF64"/>
    <mergeCell ref="FG64:GG64"/>
    <mergeCell ref="GH64:HH64"/>
    <mergeCell ref="HI64:II64"/>
    <mergeCell ref="IJ64:IV64"/>
    <mergeCell ref="K105:O105"/>
    <mergeCell ref="P105:T105"/>
    <mergeCell ref="U105:Y105"/>
    <mergeCell ref="EF63:FF63"/>
    <mergeCell ref="FG63:GG63"/>
    <mergeCell ref="GH63:HH63"/>
    <mergeCell ref="HI63:II63"/>
    <mergeCell ref="IJ63:IV63"/>
    <mergeCell ref="A64:AA64"/>
    <mergeCell ref="AB64:BB64"/>
    <mergeCell ref="BC64:CC64"/>
    <mergeCell ref="CD64:DD64"/>
    <mergeCell ref="DE64:EE64"/>
    <mergeCell ref="EF59:FF59"/>
    <mergeCell ref="FG59:GG59"/>
    <mergeCell ref="GH59:HH59"/>
    <mergeCell ref="HI59:II59"/>
    <mergeCell ref="IJ59:IV59"/>
    <mergeCell ref="A63:AA63"/>
    <mergeCell ref="AB63:BB63"/>
    <mergeCell ref="BC63:CC63"/>
    <mergeCell ref="CD63:DD63"/>
    <mergeCell ref="DE63:EE63"/>
    <mergeCell ref="EF57:FF57"/>
    <mergeCell ref="FG57:GG57"/>
    <mergeCell ref="GH57:HH57"/>
    <mergeCell ref="HI57:II57"/>
    <mergeCell ref="IJ57:IV57"/>
    <mergeCell ref="A59:AA59"/>
    <mergeCell ref="AB59:BB59"/>
    <mergeCell ref="BC59:CC59"/>
    <mergeCell ref="CD59:DD59"/>
    <mergeCell ref="DE59:EE59"/>
    <mergeCell ref="EF56:FF56"/>
    <mergeCell ref="FG56:GG56"/>
    <mergeCell ref="GH56:HH56"/>
    <mergeCell ref="HI56:II56"/>
    <mergeCell ref="IJ56:IV56"/>
    <mergeCell ref="A57:AA57"/>
    <mergeCell ref="AB57:BB57"/>
    <mergeCell ref="BC57:CC57"/>
    <mergeCell ref="CD57:DD57"/>
    <mergeCell ref="DE57:EE57"/>
    <mergeCell ref="EF53:FF53"/>
    <mergeCell ref="FG53:GG53"/>
    <mergeCell ref="GH53:HH53"/>
    <mergeCell ref="HI53:II53"/>
    <mergeCell ref="IJ53:IV53"/>
    <mergeCell ref="A56:AA56"/>
    <mergeCell ref="AB56:BB56"/>
    <mergeCell ref="BC56:CC56"/>
    <mergeCell ref="CD56:DD56"/>
    <mergeCell ref="DE56:EE56"/>
    <mergeCell ref="EF47:FF47"/>
    <mergeCell ref="FG47:GG47"/>
    <mergeCell ref="GH47:HH47"/>
    <mergeCell ref="HI47:II47"/>
    <mergeCell ref="IJ47:IV47"/>
    <mergeCell ref="A53:AA53"/>
    <mergeCell ref="AB53:BB53"/>
    <mergeCell ref="BC53:CC53"/>
    <mergeCell ref="CD53:DD53"/>
    <mergeCell ref="DE53:EE53"/>
    <mergeCell ref="EF46:FF46"/>
    <mergeCell ref="FG46:GG46"/>
    <mergeCell ref="GH46:HH46"/>
    <mergeCell ref="HI46:II46"/>
    <mergeCell ref="IJ46:IV46"/>
    <mergeCell ref="A47:AA47"/>
    <mergeCell ref="AB47:BB47"/>
    <mergeCell ref="BC47:CC47"/>
    <mergeCell ref="CD47:DD47"/>
    <mergeCell ref="DE47:EE47"/>
    <mergeCell ref="EF45:FF45"/>
    <mergeCell ref="FG45:GG45"/>
    <mergeCell ref="GH45:HH45"/>
    <mergeCell ref="HI45:II45"/>
    <mergeCell ref="IJ45:IV45"/>
    <mergeCell ref="A46:AA46"/>
    <mergeCell ref="AB46:BB46"/>
    <mergeCell ref="BC46:CC46"/>
    <mergeCell ref="CD46:DD46"/>
    <mergeCell ref="DE46:EE46"/>
    <mergeCell ref="EF42:FF42"/>
    <mergeCell ref="FG42:GG42"/>
    <mergeCell ref="GH42:HH42"/>
    <mergeCell ref="HI42:II42"/>
    <mergeCell ref="IJ42:IV42"/>
    <mergeCell ref="A45:AA45"/>
    <mergeCell ref="AB45:BB45"/>
    <mergeCell ref="BC45:CC45"/>
    <mergeCell ref="CD45:DD45"/>
    <mergeCell ref="DE45:EE45"/>
    <mergeCell ref="EF40:FF40"/>
    <mergeCell ref="FG40:GG40"/>
    <mergeCell ref="GH40:HH40"/>
    <mergeCell ref="HI40:II40"/>
    <mergeCell ref="IJ40:IV40"/>
    <mergeCell ref="A42:AA42"/>
    <mergeCell ref="AB42:BB42"/>
    <mergeCell ref="BC42:CC42"/>
    <mergeCell ref="CD42:DD42"/>
    <mergeCell ref="DE42:EE42"/>
    <mergeCell ref="EF39:FF39"/>
    <mergeCell ref="FG39:GG39"/>
    <mergeCell ref="GH39:HH39"/>
    <mergeCell ref="HI39:II39"/>
    <mergeCell ref="IJ39:IV39"/>
    <mergeCell ref="A40:AA40"/>
    <mergeCell ref="AB40:BB40"/>
    <mergeCell ref="BC40:CC40"/>
    <mergeCell ref="CD40:DD40"/>
    <mergeCell ref="DE40:EE40"/>
    <mergeCell ref="EF37:FF37"/>
    <mergeCell ref="FG37:GG37"/>
    <mergeCell ref="GH37:HH37"/>
    <mergeCell ref="HI37:II37"/>
    <mergeCell ref="IJ37:IV37"/>
    <mergeCell ref="A39:AA39"/>
    <mergeCell ref="AB39:BB39"/>
    <mergeCell ref="BC39:CC39"/>
    <mergeCell ref="CD39:DD39"/>
    <mergeCell ref="DE39:EE39"/>
    <mergeCell ref="EF35:FF35"/>
    <mergeCell ref="FG35:GG35"/>
    <mergeCell ref="GH35:HH35"/>
    <mergeCell ref="HI35:II35"/>
    <mergeCell ref="IJ35:IV35"/>
    <mergeCell ref="A37:AA37"/>
    <mergeCell ref="AB37:BB37"/>
    <mergeCell ref="BC37:CC37"/>
    <mergeCell ref="CD37:DD37"/>
    <mergeCell ref="DE37:EE37"/>
    <mergeCell ref="EF29:FF29"/>
    <mergeCell ref="FG29:GG29"/>
    <mergeCell ref="GH29:HH29"/>
    <mergeCell ref="HI29:II29"/>
    <mergeCell ref="IJ29:IV29"/>
    <mergeCell ref="A35:AA35"/>
    <mergeCell ref="AB35:BB35"/>
    <mergeCell ref="BC35:CC35"/>
    <mergeCell ref="CD35:DD35"/>
    <mergeCell ref="DE35:EE35"/>
    <mergeCell ref="EF28:FF28"/>
    <mergeCell ref="FG28:GG28"/>
    <mergeCell ref="GH28:HH28"/>
    <mergeCell ref="HI28:II28"/>
    <mergeCell ref="IJ28:IV28"/>
    <mergeCell ref="A29:AA29"/>
    <mergeCell ref="AB29:BB29"/>
    <mergeCell ref="BC29:CC29"/>
    <mergeCell ref="CD29:DD29"/>
    <mergeCell ref="DE29:EE29"/>
    <mergeCell ref="EF24:FF24"/>
    <mergeCell ref="FG24:GG24"/>
    <mergeCell ref="GH24:HH24"/>
    <mergeCell ref="HI24:II24"/>
    <mergeCell ref="IJ24:IV24"/>
    <mergeCell ref="A28:AA28"/>
    <mergeCell ref="AB28:BB28"/>
    <mergeCell ref="BC28:CC28"/>
    <mergeCell ref="CD28:DD28"/>
    <mergeCell ref="DE28:EE28"/>
    <mergeCell ref="EF23:FF23"/>
    <mergeCell ref="FG23:GG23"/>
    <mergeCell ref="GH23:HH23"/>
    <mergeCell ref="HI23:II23"/>
    <mergeCell ref="IJ23:IV23"/>
    <mergeCell ref="A24:AA24"/>
    <mergeCell ref="AB24:BB24"/>
    <mergeCell ref="BC24:CC24"/>
    <mergeCell ref="CD24:DD24"/>
    <mergeCell ref="DE24:EE24"/>
    <mergeCell ref="FG7:GG7"/>
    <mergeCell ref="GH7:HH7"/>
    <mergeCell ref="HI7:II7"/>
    <mergeCell ref="IJ7:IV7"/>
    <mergeCell ref="A16:AA16"/>
    <mergeCell ref="A23:AA23"/>
    <mergeCell ref="AB23:BB23"/>
    <mergeCell ref="BC23:CC23"/>
    <mergeCell ref="CD23:DD23"/>
    <mergeCell ref="DE23:EE23"/>
    <mergeCell ref="A7:AA7"/>
    <mergeCell ref="AB7:BB7"/>
    <mergeCell ref="BC7:CC7"/>
    <mergeCell ref="CD7:DD7"/>
    <mergeCell ref="DE7:EE7"/>
    <mergeCell ref="EF7:FF7"/>
  </mergeCells>
  <printOptions/>
  <pageMargins left="0.2" right="0.21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Mobile:0983500248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HOANGNAMPC</dc:creator>
  <cp:keywords/>
  <dc:description/>
  <cp:lastModifiedBy>HOANGNAMPC</cp:lastModifiedBy>
  <cp:lastPrinted>2014-04-17T11:10:36Z</cp:lastPrinted>
  <dcterms:created xsi:type="dcterms:W3CDTF">2012-10-20T05:03:49Z</dcterms:created>
  <dcterms:modified xsi:type="dcterms:W3CDTF">2014-04-22T08:02:18Z</dcterms:modified>
  <cp:category/>
  <cp:version/>
  <cp:contentType/>
  <cp:contentStatus/>
</cp:coreProperties>
</file>